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7807C630-F851-44FC-A569-7CFB8810AF1F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4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5" i="2"/>
  <c r="E6" i="2"/>
  <c r="E7" i="2"/>
  <c r="E4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5" i="2"/>
  <c r="B4" i="2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<sst xmlns="http://schemas.openxmlformats.org/spreadsheetml/2006/main" count="1104" uniqueCount="74">
  <si>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</si>
  <si>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</si>
  <si>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</si>
  <si>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</si>
  <si>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</si>
  <si>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</si>
  <si>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</si>
  <si>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</si>
  <si>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</si>
  <si>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</si>
  <si>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</si>
  <si>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</si>
  <si>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</si>
  <si>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</si>
  <si>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</si>
  <si>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</si>
  <si>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</si>
  <si>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</si>
  <si>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</si>
  <si>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</si>
  <si>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</si>
  <si>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</si>
  <si>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</si>
  <si>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</si>
  <si>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</si>
  <si>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</si>
  <si>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</si>
  <si>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</si>
  <si>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</si>
  <si>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</si>
  <si>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</si>
  <si>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</si>
  <si>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</si>
  <si>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</si>
  <si>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</si>
  <si>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</si>
  <si>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</si>
  <si>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</si>
  <si>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</si>
  <si>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</si>
  <si>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</si>
  <si>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</si>
  <si>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</si>
  <si>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</si>
  <si>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</si>
  <si>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</si>
  <si>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</si>
  <si>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</si>
  <si>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</si>
  <si>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</si>
  <si>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</si>
  <si>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</si>
  <si>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</si>
  <si>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</si>
  <si>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</si>
  <si>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</si>
  <si>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</si>
  <si>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</si>
  <si>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</si>
  <si>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</si>
  <si>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</si>
  <si>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</si>
  <si>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</si>
  <si>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I</t>
  </si>
  <si>
    <t>Dental Extraction Surgery Count by Health Region, 2003/04 to 2022/23</t>
  </si>
  <si>
    <t>Count of dental extraction surgeries (age 0-5)</t>
  </si>
  <si>
    <t>Dental Extraction Surgery Crude Rate by Health Region, 2003/04 to 2022/23</t>
  </si>
  <si>
    <t>Dental Extraction Surgery Adjusted Percent by Health Region, 2003/04 to 2022/23</t>
  </si>
  <si>
    <t>Crude and Age &amp; Sex Adjusted Annual Dental Extract Rates by RHA, 2003/04-2022/23, per 1000 age 0-5</t>
  </si>
  <si>
    <t xml:space="preserve">date:     March 10, 2025 </t>
  </si>
  <si>
    <t>Crude annual percent of dental extraction surgeries (age 0-5)</t>
  </si>
  <si>
    <t>Age-adjusted annual percent of dental extraction surgeries (age 0-5)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</si>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</sst>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12210516954611443"/>
          <c:w val="0.91387320009662587"/>
          <c:h val="0.64475734932040596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70.225210138999998</c:v>
                </c:pt>
                <c:pt idx="1">
                  <c:v>83.329593772999999</c:v>
                </c:pt>
                <c:pt idx="2">
                  <c:v>113.67122666</c:v>
                </c:pt>
                <c:pt idx="3">
                  <c:v>106.39612382</c:v>
                </c:pt>
                <c:pt idx="4">
                  <c:v>101.98183431</c:v>
                </c:pt>
                <c:pt idx="5">
                  <c:v>115.98938843000001</c:v>
                </c:pt>
                <c:pt idx="6">
                  <c:v>101.46153456</c:v>
                </c:pt>
                <c:pt idx="7">
                  <c:v>91.151230992999999</c:v>
                </c:pt>
                <c:pt idx="8">
                  <c:v>103.77230109</c:v>
                </c:pt>
                <c:pt idx="9">
                  <c:v>92.886774407000004</c:v>
                </c:pt>
                <c:pt idx="10">
                  <c:v>90.312281889000005</c:v>
                </c:pt>
                <c:pt idx="11">
                  <c:v>87.621758197000005</c:v>
                </c:pt>
                <c:pt idx="12">
                  <c:v>79.730668007000006</c:v>
                </c:pt>
                <c:pt idx="13">
                  <c:v>73.498057584999998</c:v>
                </c:pt>
                <c:pt idx="14">
                  <c:v>72.970743209999995</c:v>
                </c:pt>
                <c:pt idx="15">
                  <c:v>64.298835996999998</c:v>
                </c:pt>
                <c:pt idx="16">
                  <c:v>53.431118550000001</c:v>
                </c:pt>
                <c:pt idx="17">
                  <c:v>22.19116034</c:v>
                </c:pt>
                <c:pt idx="18">
                  <c:v>24.272808133000002</c:v>
                </c:pt>
                <c:pt idx="19">
                  <c:v>28.869594889999998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11.463614962999999</c:v>
                </c:pt>
                <c:pt idx="1">
                  <c:v>12.627158037999999</c:v>
                </c:pt>
                <c:pt idx="2">
                  <c:v>15.024940410999999</c:v>
                </c:pt>
                <c:pt idx="3">
                  <c:v>12.561569409000001</c:v>
                </c:pt>
                <c:pt idx="4">
                  <c:v>13.661169892</c:v>
                </c:pt>
                <c:pt idx="5">
                  <c:v>14.986393424999999</c:v>
                </c:pt>
                <c:pt idx="6">
                  <c:v>12.793281293</c:v>
                </c:pt>
                <c:pt idx="7">
                  <c:v>10.79873504</c:v>
                </c:pt>
                <c:pt idx="8">
                  <c:v>10.212570589</c:v>
                </c:pt>
                <c:pt idx="9">
                  <c:v>10.684116838</c:v>
                </c:pt>
                <c:pt idx="10">
                  <c:v>9.2249608781999992</c:v>
                </c:pt>
                <c:pt idx="11">
                  <c:v>7.9765255937999999</c:v>
                </c:pt>
                <c:pt idx="12">
                  <c:v>8.6437329784999992</c:v>
                </c:pt>
                <c:pt idx="13">
                  <c:v>6.5131768498999998</c:v>
                </c:pt>
                <c:pt idx="14">
                  <c:v>5.7562364481000001</c:v>
                </c:pt>
                <c:pt idx="15">
                  <c:v>4.2331498669999998</c:v>
                </c:pt>
                <c:pt idx="16">
                  <c:v>4.2316325426999999</c:v>
                </c:pt>
                <c:pt idx="17">
                  <c:v>3.3315659372000002</c:v>
                </c:pt>
                <c:pt idx="18">
                  <c:v>2.0675707875999998</c:v>
                </c:pt>
                <c:pt idx="19">
                  <c:v>3.2877460044000002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8.8516385661000001</c:v>
                </c:pt>
                <c:pt idx="1">
                  <c:v>10.643239003</c:v>
                </c:pt>
                <c:pt idx="2">
                  <c:v>11.051846873000001</c:v>
                </c:pt>
                <c:pt idx="3">
                  <c:v>9.7573248457999995</c:v>
                </c:pt>
                <c:pt idx="4">
                  <c:v>11.651141622000001</c:v>
                </c:pt>
                <c:pt idx="5">
                  <c:v>8.3012283061000005</c:v>
                </c:pt>
                <c:pt idx="6">
                  <c:v>10.216815854</c:v>
                </c:pt>
                <c:pt idx="7">
                  <c:v>9.5486042753000007</c:v>
                </c:pt>
                <c:pt idx="8">
                  <c:v>8.4284245689000006</c:v>
                </c:pt>
                <c:pt idx="9">
                  <c:v>7.4950945427000004</c:v>
                </c:pt>
                <c:pt idx="10">
                  <c:v>7.6883520650000001</c:v>
                </c:pt>
                <c:pt idx="11">
                  <c:v>5.8073973991000001</c:v>
                </c:pt>
                <c:pt idx="12">
                  <c:v>4.7004479630000002</c:v>
                </c:pt>
                <c:pt idx="13">
                  <c:v>4.3752566684999996</c:v>
                </c:pt>
                <c:pt idx="14">
                  <c:v>3.6956846359000002</c:v>
                </c:pt>
                <c:pt idx="15">
                  <c:v>2.8410454342000002</c:v>
                </c:pt>
                <c:pt idx="16">
                  <c:v>3.5485409126</c:v>
                </c:pt>
                <c:pt idx="17">
                  <c:v>2.5561079985999999</c:v>
                </c:pt>
                <c:pt idx="18">
                  <c:v>1.6070377666</c:v>
                </c:pt>
                <c:pt idx="19">
                  <c:v>4.1558101137000003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20.444496679</c:v>
                </c:pt>
                <c:pt idx="1">
                  <c:v>25.611748424000002</c:v>
                </c:pt>
                <c:pt idx="2">
                  <c:v>36.241049867999998</c:v>
                </c:pt>
                <c:pt idx="3">
                  <c:v>29.982733088</c:v>
                </c:pt>
                <c:pt idx="4">
                  <c:v>30.110004551999999</c:v>
                </c:pt>
                <c:pt idx="5">
                  <c:v>25.041395047999998</c:v>
                </c:pt>
                <c:pt idx="6">
                  <c:v>29.716031812000001</c:v>
                </c:pt>
                <c:pt idx="7">
                  <c:v>25.108337286000001</c:v>
                </c:pt>
                <c:pt idx="8">
                  <c:v>24.258130623</c:v>
                </c:pt>
                <c:pt idx="9">
                  <c:v>23.998491207000001</c:v>
                </c:pt>
                <c:pt idx="10">
                  <c:v>21.240303184999998</c:v>
                </c:pt>
                <c:pt idx="11">
                  <c:v>14.581592812</c:v>
                </c:pt>
                <c:pt idx="12">
                  <c:v>12.66300465</c:v>
                </c:pt>
                <c:pt idx="13">
                  <c:v>13.491987364</c:v>
                </c:pt>
                <c:pt idx="14">
                  <c:v>13.379933176</c:v>
                </c:pt>
                <c:pt idx="15">
                  <c:v>15.567257432</c:v>
                </c:pt>
                <c:pt idx="16">
                  <c:v>12.904532804</c:v>
                </c:pt>
                <c:pt idx="17">
                  <c:v>7.1735275965999996</c:v>
                </c:pt>
                <c:pt idx="18">
                  <c:v>3.9690807654000002</c:v>
                </c:pt>
                <c:pt idx="19">
                  <c:v>8.5428236124999994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7.8577699116000002</c:v>
                </c:pt>
                <c:pt idx="1">
                  <c:v>7.4488394753999998</c:v>
                </c:pt>
                <c:pt idx="2">
                  <c:v>11.092145688</c:v>
                </c:pt>
                <c:pt idx="3">
                  <c:v>10.781803464999999</c:v>
                </c:pt>
                <c:pt idx="4">
                  <c:v>9.9931798127999993</c:v>
                </c:pt>
                <c:pt idx="5">
                  <c:v>11.281483752</c:v>
                </c:pt>
                <c:pt idx="6">
                  <c:v>10.081435623999999</c:v>
                </c:pt>
                <c:pt idx="7">
                  <c:v>10.111088687000001</c:v>
                </c:pt>
                <c:pt idx="8">
                  <c:v>8.7039801790000002</c:v>
                </c:pt>
                <c:pt idx="9">
                  <c:v>7.6086562615000002</c:v>
                </c:pt>
                <c:pt idx="10">
                  <c:v>6.7004414341</c:v>
                </c:pt>
                <c:pt idx="11">
                  <c:v>6.0877699958999996</c:v>
                </c:pt>
                <c:pt idx="12">
                  <c:v>4.7960553391999996</c:v>
                </c:pt>
                <c:pt idx="13">
                  <c:v>3.6606861473999999</c:v>
                </c:pt>
                <c:pt idx="14">
                  <c:v>4.5556153813</c:v>
                </c:pt>
                <c:pt idx="15">
                  <c:v>4.4401758266</c:v>
                </c:pt>
                <c:pt idx="16">
                  <c:v>3.3500860858000001</c:v>
                </c:pt>
                <c:pt idx="17">
                  <c:v>3.2696487265999998</c:v>
                </c:pt>
                <c:pt idx="18">
                  <c:v>2.1295644560999998</c:v>
                </c:pt>
                <c:pt idx="19">
                  <c:v>3.7241199901000002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inorUnit val="5.000000000000001E-2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7422203969108165"/>
          <c:y val="0.13766716660417444"/>
          <c:w val="0.39503436620782106"/>
          <c:h val="0.19426454206885344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dental extraction surgery rate by Manitoba health region from 2003/04 to 2022/23, based on the age-adjusted annual rate among residents aged 0-5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9.24: Dental Extraction Surgery 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Rate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</a:t>
          </a:r>
          <a:r>
            <a:rPr lang="en-CA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ge-adjusted annual rate per 1,000 residents (age 0-5)</a:t>
          </a:r>
          <a:endParaRPr lang="en-US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64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6" t="s">
        <v>65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7" t="s">
        <v>36</v>
      </c>
      <c r="B4" s="52">
        <v>104</v>
      </c>
      <c r="C4" s="52">
        <v>253</v>
      </c>
      <c r="D4" s="52">
        <v>124</v>
      </c>
      <c r="E4" s="52">
        <v>105</v>
      </c>
      <c r="F4" s="52">
        <v>457</v>
      </c>
      <c r="G4" s="53">
        <v>1047</v>
      </c>
    </row>
    <row r="5" spans="1:7" ht="18.899999999999999" customHeight="1" x14ac:dyDescent="0.25">
      <c r="A5" s="28" t="s">
        <v>38</v>
      </c>
      <c r="B5" s="54">
        <v>130</v>
      </c>
      <c r="C5" s="54">
        <v>226</v>
      </c>
      <c r="D5" s="54">
        <v>145</v>
      </c>
      <c r="E5" s="54">
        <v>109</v>
      </c>
      <c r="F5" s="54">
        <v>577</v>
      </c>
      <c r="G5" s="55">
        <v>1194</v>
      </c>
    </row>
    <row r="6" spans="1:7" ht="18.899999999999999" customHeight="1" x14ac:dyDescent="0.25">
      <c r="A6" s="27" t="s">
        <v>39</v>
      </c>
      <c r="B6" s="52">
        <v>143</v>
      </c>
      <c r="C6" s="52">
        <v>366</v>
      </c>
      <c r="D6" s="52">
        <v>209</v>
      </c>
      <c r="E6" s="52">
        <v>131</v>
      </c>
      <c r="F6" s="52">
        <v>746</v>
      </c>
      <c r="G6" s="53">
        <v>1605</v>
      </c>
    </row>
    <row r="7" spans="1:7" ht="18.899999999999999" customHeight="1" x14ac:dyDescent="0.25">
      <c r="A7" s="28" t="s">
        <v>40</v>
      </c>
      <c r="B7" s="54">
        <v>138</v>
      </c>
      <c r="C7" s="54">
        <v>350</v>
      </c>
      <c r="D7" s="54">
        <v>160</v>
      </c>
      <c r="E7" s="54">
        <v>119</v>
      </c>
      <c r="F7" s="54">
        <v>691</v>
      </c>
      <c r="G7" s="55">
        <v>1465</v>
      </c>
    </row>
    <row r="8" spans="1:7" ht="18.899999999999999" customHeight="1" x14ac:dyDescent="0.25">
      <c r="A8" s="27" t="s">
        <v>41</v>
      </c>
      <c r="B8" s="52">
        <v>138</v>
      </c>
      <c r="C8" s="52">
        <v>301</v>
      </c>
      <c r="D8" s="52">
        <v>168</v>
      </c>
      <c r="E8" s="52">
        <v>128</v>
      </c>
      <c r="F8" s="52">
        <v>689</v>
      </c>
      <c r="G8" s="53">
        <v>1435</v>
      </c>
    </row>
    <row r="9" spans="1:7" ht="18.899999999999999" customHeight="1" x14ac:dyDescent="0.25">
      <c r="A9" s="28" t="s">
        <v>42</v>
      </c>
      <c r="B9" s="54">
        <v>113</v>
      </c>
      <c r="C9" s="54">
        <v>318</v>
      </c>
      <c r="D9" s="54">
        <v>131</v>
      </c>
      <c r="E9" s="54">
        <v>133</v>
      </c>
      <c r="F9" s="54">
        <v>762</v>
      </c>
      <c r="G9" s="55">
        <v>1468</v>
      </c>
    </row>
    <row r="10" spans="1:7" ht="18.899999999999999" customHeight="1" x14ac:dyDescent="0.25">
      <c r="A10" s="27" t="s">
        <v>43</v>
      </c>
      <c r="B10" s="52">
        <v>144</v>
      </c>
      <c r="C10" s="52">
        <v>279</v>
      </c>
      <c r="D10" s="52">
        <v>146</v>
      </c>
      <c r="E10" s="52">
        <v>113</v>
      </c>
      <c r="F10" s="52">
        <v>649</v>
      </c>
      <c r="G10" s="53">
        <v>1342</v>
      </c>
    </row>
    <row r="11" spans="1:7" ht="18.899999999999999" customHeight="1" x14ac:dyDescent="0.25">
      <c r="A11" s="28" t="s">
        <v>44</v>
      </c>
      <c r="B11" s="54">
        <v>130</v>
      </c>
      <c r="C11" s="54">
        <v>305</v>
      </c>
      <c r="D11" s="54">
        <v>121</v>
      </c>
      <c r="E11" s="54">
        <v>85</v>
      </c>
      <c r="F11" s="54">
        <v>688</v>
      </c>
      <c r="G11" s="55">
        <v>1343</v>
      </c>
    </row>
    <row r="12" spans="1:7" ht="18.899999999999999" customHeight="1" x14ac:dyDescent="0.25">
      <c r="A12" s="27" t="s">
        <v>45</v>
      </c>
      <c r="B12" s="52">
        <v>121</v>
      </c>
      <c r="C12" s="52">
        <v>269</v>
      </c>
      <c r="D12" s="52">
        <v>137</v>
      </c>
      <c r="E12" s="52">
        <v>87</v>
      </c>
      <c r="F12" s="52">
        <v>741</v>
      </c>
      <c r="G12" s="53">
        <v>1370</v>
      </c>
    </row>
    <row r="13" spans="1:7" ht="18.899999999999999" customHeight="1" x14ac:dyDescent="0.25">
      <c r="A13" s="28" t="s">
        <v>46</v>
      </c>
      <c r="B13" s="54">
        <v>109</v>
      </c>
      <c r="C13" s="54">
        <v>257</v>
      </c>
      <c r="D13" s="54">
        <v>132</v>
      </c>
      <c r="E13" s="54">
        <v>100</v>
      </c>
      <c r="F13" s="54">
        <v>711</v>
      </c>
      <c r="G13" s="55">
        <v>1318</v>
      </c>
    </row>
    <row r="14" spans="1:7" ht="18.899999999999999" customHeight="1" x14ac:dyDescent="0.25">
      <c r="A14" s="27" t="s">
        <v>47</v>
      </c>
      <c r="B14" s="52">
        <v>114</v>
      </c>
      <c r="C14" s="52">
        <v>231</v>
      </c>
      <c r="D14" s="52">
        <v>121</v>
      </c>
      <c r="E14" s="52">
        <v>89</v>
      </c>
      <c r="F14" s="52">
        <v>697</v>
      </c>
      <c r="G14" s="53">
        <v>1254</v>
      </c>
    </row>
    <row r="15" spans="1:7" ht="18.899999999999999" customHeight="1" x14ac:dyDescent="0.25">
      <c r="A15" s="28" t="s">
        <v>48</v>
      </c>
      <c r="B15" s="54">
        <v>90</v>
      </c>
      <c r="C15" s="54">
        <v>238</v>
      </c>
      <c r="D15" s="54">
        <v>90</v>
      </c>
      <c r="E15" s="54">
        <v>89</v>
      </c>
      <c r="F15" s="54">
        <v>661</v>
      </c>
      <c r="G15" s="55">
        <v>1172</v>
      </c>
    </row>
    <row r="16" spans="1:7" ht="18.899999999999999" customHeight="1" x14ac:dyDescent="0.25">
      <c r="A16" s="27" t="s">
        <v>49</v>
      </c>
      <c r="B16" s="52">
        <v>69</v>
      </c>
      <c r="C16" s="52">
        <v>185</v>
      </c>
      <c r="D16" s="52">
        <v>86</v>
      </c>
      <c r="E16" s="52">
        <v>94</v>
      </c>
      <c r="F16" s="52">
        <v>617</v>
      </c>
      <c r="G16" s="53">
        <v>1053</v>
      </c>
    </row>
    <row r="17" spans="1:7" ht="18.899999999999999" customHeight="1" x14ac:dyDescent="0.25">
      <c r="A17" s="28" t="s">
        <v>50</v>
      </c>
      <c r="B17" s="54">
        <v>68</v>
      </c>
      <c r="C17" s="54">
        <v>148</v>
      </c>
      <c r="D17" s="54">
        <v>101</v>
      </c>
      <c r="E17" s="54">
        <v>76</v>
      </c>
      <c r="F17" s="54">
        <v>593</v>
      </c>
      <c r="G17" s="55">
        <v>988</v>
      </c>
    </row>
    <row r="18" spans="1:7" ht="18.899999999999999" customHeight="1" x14ac:dyDescent="0.25">
      <c r="A18" s="27" t="s">
        <v>51</v>
      </c>
      <c r="B18" s="52">
        <v>67</v>
      </c>
      <c r="C18" s="52">
        <v>184</v>
      </c>
      <c r="D18" s="52">
        <v>88</v>
      </c>
      <c r="E18" s="52">
        <v>70</v>
      </c>
      <c r="F18" s="52">
        <v>611</v>
      </c>
      <c r="G18" s="53">
        <v>1020</v>
      </c>
    </row>
    <row r="19" spans="1:7" ht="18.899999999999999" customHeight="1" x14ac:dyDescent="0.25">
      <c r="A19" s="28" t="s">
        <v>52</v>
      </c>
      <c r="B19" s="54">
        <v>52</v>
      </c>
      <c r="C19" s="54">
        <v>188</v>
      </c>
      <c r="D19" s="54">
        <v>98</v>
      </c>
      <c r="E19" s="54">
        <v>51</v>
      </c>
      <c r="F19" s="54">
        <v>521</v>
      </c>
      <c r="G19" s="55">
        <v>911</v>
      </c>
    </row>
    <row r="20" spans="1:7" ht="18.899999999999999" customHeight="1" x14ac:dyDescent="0.25">
      <c r="A20" s="27" t="s">
        <v>53</v>
      </c>
      <c r="B20" s="52">
        <v>61</v>
      </c>
      <c r="C20" s="52">
        <v>164</v>
      </c>
      <c r="D20" s="52">
        <v>102</v>
      </c>
      <c r="E20" s="52">
        <v>51</v>
      </c>
      <c r="F20" s="52">
        <v>423</v>
      </c>
      <c r="G20" s="53">
        <v>803</v>
      </c>
    </row>
    <row r="21" spans="1:7" ht="18.899999999999999" customHeight="1" x14ac:dyDescent="0.25">
      <c r="A21" s="28" t="s">
        <v>54</v>
      </c>
      <c r="B21" s="54">
        <v>51</v>
      </c>
      <c r="C21" s="54">
        <v>138</v>
      </c>
      <c r="D21" s="54">
        <v>55</v>
      </c>
      <c r="E21" s="54">
        <v>33</v>
      </c>
      <c r="F21" s="54">
        <v>171</v>
      </c>
      <c r="G21" s="55">
        <v>449</v>
      </c>
    </row>
    <row r="22" spans="1:7" ht="18.899999999999999" customHeight="1" x14ac:dyDescent="0.25">
      <c r="A22" s="27" t="s">
        <v>55</v>
      </c>
      <c r="B22" s="52">
        <v>29</v>
      </c>
      <c r="C22" s="52">
        <v>102</v>
      </c>
      <c r="D22" s="52">
        <v>30</v>
      </c>
      <c r="E22" s="52">
        <v>25</v>
      </c>
      <c r="F22" s="52">
        <v>228</v>
      </c>
      <c r="G22" s="53">
        <v>415</v>
      </c>
    </row>
    <row r="23" spans="1:7" ht="18.899999999999999" customHeight="1" x14ac:dyDescent="0.25">
      <c r="A23" s="28" t="s">
        <v>56</v>
      </c>
      <c r="B23" s="54">
        <v>79</v>
      </c>
      <c r="C23" s="54">
        <v>161</v>
      </c>
      <c r="D23" s="54">
        <v>67</v>
      </c>
      <c r="E23" s="54">
        <v>42</v>
      </c>
      <c r="F23" s="54">
        <v>279</v>
      </c>
      <c r="G23" s="55">
        <v>630</v>
      </c>
    </row>
    <row r="24" spans="1:7" x14ac:dyDescent="0.25">
      <c r="A24" s="25" t="s">
        <v>61</v>
      </c>
    </row>
    <row r="26" spans="1:7" ht="15" x14ac:dyDescent="0.25">
      <c r="A26" s="5" t="s">
        <v>72</v>
      </c>
    </row>
    <row r="28" spans="1:7" ht="15.6" x14ac:dyDescent="0.3">
      <c r="A28" s="51" t="s">
        <v>73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66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70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7.5553941155000004</v>
      </c>
      <c r="C4" s="29">
        <v>5.6759545924000001</v>
      </c>
      <c r="D4" s="29">
        <v>15.505814681</v>
      </c>
      <c r="E4" s="29">
        <v>9.5151789759999996</v>
      </c>
      <c r="F4" s="29">
        <v>52.222603131</v>
      </c>
      <c r="G4" s="30">
        <v>12.099570100999999</v>
      </c>
    </row>
    <row r="5" spans="1:7" ht="18.899999999999999" customHeight="1" x14ac:dyDescent="0.3">
      <c r="A5" s="28" t="s">
        <v>38</v>
      </c>
      <c r="B5" s="31">
        <v>9.3169927613999999</v>
      </c>
      <c r="C5" s="31">
        <v>5.1321645925999997</v>
      </c>
      <c r="D5" s="31">
        <v>18.282688186000001</v>
      </c>
      <c r="E5" s="31">
        <v>9.8964953695000002</v>
      </c>
      <c r="F5" s="31">
        <v>66.146967786000005</v>
      </c>
      <c r="G5" s="32">
        <v>13.866629503</v>
      </c>
    </row>
    <row r="6" spans="1:7" ht="18.899999999999999" customHeight="1" x14ac:dyDescent="0.3">
      <c r="A6" s="27" t="s">
        <v>39</v>
      </c>
      <c r="B6" s="29">
        <v>9.9596044017000001</v>
      </c>
      <c r="C6" s="29">
        <v>8.4306544122999991</v>
      </c>
      <c r="D6" s="29">
        <v>26.590330788999999</v>
      </c>
      <c r="E6" s="29">
        <v>11.999633598999999</v>
      </c>
      <c r="F6" s="29">
        <v>85.452462772000004</v>
      </c>
      <c r="G6" s="30">
        <v>18.740585921000001</v>
      </c>
    </row>
    <row r="7" spans="1:7" ht="18.899999999999999" customHeight="1" x14ac:dyDescent="0.3">
      <c r="A7" s="28" t="s">
        <v>40</v>
      </c>
      <c r="B7" s="31">
        <v>9.4024664440999999</v>
      </c>
      <c r="C7" s="31">
        <v>8.0596877446999997</v>
      </c>
      <c r="D7" s="31">
        <v>20.330368488000001</v>
      </c>
      <c r="E7" s="31">
        <v>10.80835604</v>
      </c>
      <c r="F7" s="31">
        <v>78.353554825000003</v>
      </c>
      <c r="G7" s="32">
        <v>17.006013048</v>
      </c>
    </row>
    <row r="8" spans="1:7" ht="18.899999999999999" customHeight="1" x14ac:dyDescent="0.3">
      <c r="A8" s="27" t="s">
        <v>41</v>
      </c>
      <c r="B8" s="29">
        <v>9.1312115397000007</v>
      </c>
      <c r="C8" s="29">
        <v>6.8356270155000001</v>
      </c>
      <c r="D8" s="29">
        <v>21.026282854000002</v>
      </c>
      <c r="E8" s="29">
        <v>11.114970476</v>
      </c>
      <c r="F8" s="29">
        <v>75.177304965000005</v>
      </c>
      <c r="G8" s="30">
        <v>16.269656807</v>
      </c>
    </row>
    <row r="9" spans="1:7" ht="18.899999999999999" customHeight="1" x14ac:dyDescent="0.3">
      <c r="A9" s="28" t="s">
        <v>42</v>
      </c>
      <c r="B9" s="31">
        <v>7.1284380519999999</v>
      </c>
      <c r="C9" s="31">
        <v>7.1491198488999999</v>
      </c>
      <c r="D9" s="31">
        <v>16.186828123000002</v>
      </c>
      <c r="E9" s="31">
        <v>11.389911791999999</v>
      </c>
      <c r="F9" s="31">
        <v>80.396708165999996</v>
      </c>
      <c r="G9" s="32">
        <v>16.288668945000001</v>
      </c>
    </row>
    <row r="10" spans="1:7" ht="18.899999999999999" customHeight="1" x14ac:dyDescent="0.3">
      <c r="A10" s="27" t="s">
        <v>43</v>
      </c>
      <c r="B10" s="29">
        <v>8.9291250697999995</v>
      </c>
      <c r="C10" s="29">
        <v>6.1004941619000004</v>
      </c>
      <c r="D10" s="29">
        <v>17.613704909999999</v>
      </c>
      <c r="E10" s="29">
        <v>9.3319018911999994</v>
      </c>
      <c r="F10" s="29">
        <v>66.271826814999997</v>
      </c>
      <c r="G10" s="30">
        <v>14.490249854</v>
      </c>
    </row>
    <row r="11" spans="1:7" ht="18.899999999999999" customHeight="1" x14ac:dyDescent="0.3">
      <c r="A11" s="28" t="s">
        <v>44</v>
      </c>
      <c r="B11" s="31">
        <v>7.7989081529000002</v>
      </c>
      <c r="C11" s="31">
        <v>6.4834300534000002</v>
      </c>
      <c r="D11" s="31">
        <v>14.363722697</v>
      </c>
      <c r="E11" s="31">
        <v>6.8504190845000004</v>
      </c>
      <c r="F11" s="31">
        <v>69.020866773999998</v>
      </c>
      <c r="G11" s="32">
        <v>14.108921293</v>
      </c>
    </row>
    <row r="12" spans="1:7" ht="18.899999999999999" customHeight="1" x14ac:dyDescent="0.3">
      <c r="A12" s="27" t="s">
        <v>45</v>
      </c>
      <c r="B12" s="29">
        <v>7.0830650353999998</v>
      </c>
      <c r="C12" s="29">
        <v>5.5956566056000003</v>
      </c>
      <c r="D12" s="29">
        <v>16.034644194999998</v>
      </c>
      <c r="E12" s="29">
        <v>6.8005940749000002</v>
      </c>
      <c r="F12" s="29">
        <v>73.293768545999995</v>
      </c>
      <c r="G12" s="30">
        <v>14.084362246</v>
      </c>
    </row>
    <row r="13" spans="1:7" ht="18.899999999999999" customHeight="1" x14ac:dyDescent="0.3">
      <c r="A13" s="28" t="s">
        <v>46</v>
      </c>
      <c r="B13" s="31">
        <v>6.1623699683000002</v>
      </c>
      <c r="C13" s="31">
        <v>5.2665013626999997</v>
      </c>
      <c r="D13" s="31">
        <v>15.238974833</v>
      </c>
      <c r="E13" s="31">
        <v>7.6840325803000002</v>
      </c>
      <c r="F13" s="31">
        <v>70.577724836000002</v>
      </c>
      <c r="G13" s="32">
        <v>13.33616651</v>
      </c>
    </row>
    <row r="14" spans="1:7" ht="18.899999999999999" customHeight="1" x14ac:dyDescent="0.3">
      <c r="A14" s="27" t="s">
        <v>47</v>
      </c>
      <c r="B14" s="29">
        <v>6.2893081760999996</v>
      </c>
      <c r="C14" s="29">
        <v>4.6799975688000002</v>
      </c>
      <c r="D14" s="29">
        <v>13.930462814</v>
      </c>
      <c r="E14" s="29">
        <v>6.8084455324000004</v>
      </c>
      <c r="F14" s="29">
        <v>69.846678023999999</v>
      </c>
      <c r="G14" s="30">
        <v>12.567900740000001</v>
      </c>
    </row>
    <row r="15" spans="1:7" ht="18.899999999999999" customHeight="1" x14ac:dyDescent="0.3">
      <c r="A15" s="28" t="s">
        <v>48</v>
      </c>
      <c r="B15" s="31">
        <v>4.9105194238000003</v>
      </c>
      <c r="C15" s="31">
        <v>4.7510679922000003</v>
      </c>
      <c r="D15" s="31">
        <v>10.359116022</v>
      </c>
      <c r="E15" s="31">
        <v>6.7490710547999999</v>
      </c>
      <c r="F15" s="31">
        <v>66.680117018000004</v>
      </c>
      <c r="G15" s="32">
        <v>11.636681361000001</v>
      </c>
    </row>
    <row r="16" spans="1:7" ht="18.899999999999999" customHeight="1" x14ac:dyDescent="0.3">
      <c r="A16" s="27" t="s">
        <v>49</v>
      </c>
      <c r="B16" s="29">
        <v>3.7074848208</v>
      </c>
      <c r="C16" s="29">
        <v>3.6558374832</v>
      </c>
      <c r="D16" s="29">
        <v>9.7120271033000005</v>
      </c>
      <c r="E16" s="29">
        <v>7.1799572258</v>
      </c>
      <c r="F16" s="29">
        <v>62.620521668999999</v>
      </c>
      <c r="G16" s="30">
        <v>10.381850986</v>
      </c>
    </row>
    <row r="17" spans="1:7" ht="18.899999999999999" customHeight="1" x14ac:dyDescent="0.3">
      <c r="A17" s="28" t="s">
        <v>50</v>
      </c>
      <c r="B17" s="31">
        <v>3.5986452159</v>
      </c>
      <c r="C17" s="31">
        <v>2.8527370855999998</v>
      </c>
      <c r="D17" s="31">
        <v>11.362357971</v>
      </c>
      <c r="E17" s="31">
        <v>5.7014253562999997</v>
      </c>
      <c r="F17" s="31">
        <v>60.658756136999997</v>
      </c>
      <c r="G17" s="32">
        <v>9.5769842192999999</v>
      </c>
    </row>
    <row r="18" spans="1:7" ht="18.899999999999999" customHeight="1" x14ac:dyDescent="0.3">
      <c r="A18" s="27" t="s">
        <v>51</v>
      </c>
      <c r="B18" s="29">
        <v>3.4944974703999998</v>
      </c>
      <c r="C18" s="29">
        <v>3.4922563011999999</v>
      </c>
      <c r="D18" s="29">
        <v>9.7897430191999995</v>
      </c>
      <c r="E18" s="29">
        <v>5.2742616034000003</v>
      </c>
      <c r="F18" s="29">
        <v>62.628126281</v>
      </c>
      <c r="G18" s="30">
        <v>9.7846419492999992</v>
      </c>
    </row>
    <row r="19" spans="1:7" ht="18.899999999999999" customHeight="1" x14ac:dyDescent="0.3">
      <c r="A19" s="28" t="s">
        <v>52</v>
      </c>
      <c r="B19" s="31">
        <v>2.7048114434000001</v>
      </c>
      <c r="C19" s="31">
        <v>3.5643188927999998</v>
      </c>
      <c r="D19" s="31">
        <v>10.668408447999999</v>
      </c>
      <c r="E19" s="31">
        <v>3.8724373576</v>
      </c>
      <c r="F19" s="31">
        <v>53.956089478000003</v>
      </c>
      <c r="G19" s="32">
        <v>8.7309878187999992</v>
      </c>
    </row>
    <row r="20" spans="1:7" ht="18.899999999999999" customHeight="1" x14ac:dyDescent="0.3">
      <c r="A20" s="27" t="s">
        <v>53</v>
      </c>
      <c r="B20" s="29">
        <v>3.1423861528999999</v>
      </c>
      <c r="C20" s="29">
        <v>3.1328201112</v>
      </c>
      <c r="D20" s="29">
        <v>11.011551333</v>
      </c>
      <c r="E20" s="29">
        <v>3.8848263254000002</v>
      </c>
      <c r="F20" s="29">
        <v>44.048734770000003</v>
      </c>
      <c r="G20" s="30">
        <v>7.7125513850000003</v>
      </c>
    </row>
    <row r="21" spans="1:7" ht="18.899999999999999" customHeight="1" x14ac:dyDescent="0.3">
      <c r="A21" s="28" t="s">
        <v>54</v>
      </c>
      <c r="B21" s="31">
        <v>2.6336173508999998</v>
      </c>
      <c r="C21" s="31">
        <v>2.6886957877</v>
      </c>
      <c r="D21" s="31">
        <v>5.9446606139</v>
      </c>
      <c r="E21" s="31">
        <v>2.5670945158</v>
      </c>
      <c r="F21" s="31">
        <v>17.755165610999999</v>
      </c>
      <c r="G21" s="32">
        <v>4.3692768798000001</v>
      </c>
    </row>
    <row r="22" spans="1:7" ht="18.899999999999999" customHeight="1" x14ac:dyDescent="0.3">
      <c r="A22" s="27" t="s">
        <v>55</v>
      </c>
      <c r="B22" s="29">
        <v>1.4830725171000001</v>
      </c>
      <c r="C22" s="29">
        <v>2.0064126521999999</v>
      </c>
      <c r="D22" s="29">
        <v>3.2058132079999999</v>
      </c>
      <c r="E22" s="29">
        <v>1.9266337855</v>
      </c>
      <c r="F22" s="29">
        <v>24.088748019000001</v>
      </c>
      <c r="G22" s="30">
        <v>4.0491360216999999</v>
      </c>
    </row>
    <row r="23" spans="1:7" ht="18.899999999999999" customHeight="1" x14ac:dyDescent="0.3">
      <c r="A23" s="28" t="s">
        <v>56</v>
      </c>
      <c r="B23" s="31">
        <v>4.0138197338000001</v>
      </c>
      <c r="C23" s="31">
        <v>3.1605810758000001</v>
      </c>
      <c r="D23" s="31">
        <v>7.2550081213000004</v>
      </c>
      <c r="E23" s="31">
        <v>3.3285782215999999</v>
      </c>
      <c r="F23" s="31">
        <v>30.204611886999999</v>
      </c>
      <c r="G23" s="32">
        <v>6.1781665554999998</v>
      </c>
    </row>
    <row r="24" spans="1:7" x14ac:dyDescent="0.3">
      <c r="A24" s="25" t="s">
        <v>61</v>
      </c>
    </row>
    <row r="26" spans="1:7" ht="15.6" x14ac:dyDescent="0.3">
      <c r="A26" s="51" t="s">
        <v>73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71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8.8516385661000001</v>
      </c>
      <c r="C4" s="29">
        <v>7.8577699116000002</v>
      </c>
      <c r="D4" s="29">
        <v>20.444496679</v>
      </c>
      <c r="E4" s="29">
        <v>11.463614962999999</v>
      </c>
      <c r="F4" s="29">
        <v>70.225210138999998</v>
      </c>
      <c r="G4" s="30">
        <v>15.440425319999999</v>
      </c>
    </row>
    <row r="5" spans="1:7" ht="18.899999999999999" customHeight="1" x14ac:dyDescent="0.3">
      <c r="A5" s="28" t="s">
        <v>38</v>
      </c>
      <c r="B5" s="31">
        <v>10.643239003</v>
      </c>
      <c r="C5" s="31">
        <v>7.4488394753999998</v>
      </c>
      <c r="D5" s="31">
        <v>25.611748424000002</v>
      </c>
      <c r="E5" s="31">
        <v>12.627158037999999</v>
      </c>
      <c r="F5" s="31">
        <v>83.329593772999999</v>
      </c>
      <c r="G5" s="32">
        <v>17.467403122</v>
      </c>
    </row>
    <row r="6" spans="1:7" ht="18.899999999999999" customHeight="1" x14ac:dyDescent="0.3">
      <c r="A6" s="27" t="s">
        <v>39</v>
      </c>
      <c r="B6" s="29">
        <v>11.051846873000001</v>
      </c>
      <c r="C6" s="29">
        <v>11.092145688</v>
      </c>
      <c r="D6" s="29">
        <v>36.241049867999998</v>
      </c>
      <c r="E6" s="29">
        <v>15.024940410999999</v>
      </c>
      <c r="F6" s="29">
        <v>113.67122666</v>
      </c>
      <c r="G6" s="30">
        <v>23.810891446999999</v>
      </c>
    </row>
    <row r="7" spans="1:7" ht="18.899999999999999" customHeight="1" x14ac:dyDescent="0.3">
      <c r="A7" s="28" t="s">
        <v>40</v>
      </c>
      <c r="B7" s="31">
        <v>9.7573248457999995</v>
      </c>
      <c r="C7" s="31">
        <v>10.781803464999999</v>
      </c>
      <c r="D7" s="31">
        <v>29.982733088</v>
      </c>
      <c r="E7" s="31">
        <v>12.561569409000001</v>
      </c>
      <c r="F7" s="31">
        <v>106.39612382</v>
      </c>
      <c r="G7" s="32">
        <v>21.893080210000001</v>
      </c>
    </row>
    <row r="8" spans="1:7" ht="18.899999999999999" customHeight="1" x14ac:dyDescent="0.3">
      <c r="A8" s="27" t="s">
        <v>41</v>
      </c>
      <c r="B8" s="29">
        <v>11.651141622000001</v>
      </c>
      <c r="C8" s="29">
        <v>9.9931798127999993</v>
      </c>
      <c r="D8" s="29">
        <v>30.110004551999999</v>
      </c>
      <c r="E8" s="29">
        <v>13.661169892</v>
      </c>
      <c r="F8" s="29">
        <v>101.98183431</v>
      </c>
      <c r="G8" s="30">
        <v>21.753541726000002</v>
      </c>
    </row>
    <row r="9" spans="1:7" ht="18.899999999999999" customHeight="1" x14ac:dyDescent="0.3">
      <c r="A9" s="28" t="s">
        <v>42</v>
      </c>
      <c r="B9" s="31">
        <v>8.3012283061000005</v>
      </c>
      <c r="C9" s="31">
        <v>11.281483752</v>
      </c>
      <c r="D9" s="31">
        <v>25.041395047999998</v>
      </c>
      <c r="E9" s="31">
        <v>14.986393424999999</v>
      </c>
      <c r="F9" s="31">
        <v>115.98938843000001</v>
      </c>
      <c r="G9" s="32">
        <v>22.868510895</v>
      </c>
    </row>
    <row r="10" spans="1:7" ht="18.899999999999999" customHeight="1" x14ac:dyDescent="0.3">
      <c r="A10" s="27" t="s">
        <v>43</v>
      </c>
      <c r="B10" s="29">
        <v>10.216815854</v>
      </c>
      <c r="C10" s="29">
        <v>10.081435623999999</v>
      </c>
      <c r="D10" s="29">
        <v>29.716031812000001</v>
      </c>
      <c r="E10" s="29">
        <v>12.793281293</v>
      </c>
      <c r="F10" s="29">
        <v>101.46153456</v>
      </c>
      <c r="G10" s="30">
        <v>21.734834676999998</v>
      </c>
    </row>
    <row r="11" spans="1:7" ht="18.899999999999999" customHeight="1" x14ac:dyDescent="0.3">
      <c r="A11" s="28" t="s">
        <v>44</v>
      </c>
      <c r="B11" s="31">
        <v>9.5486042753000007</v>
      </c>
      <c r="C11" s="31">
        <v>10.111088687000001</v>
      </c>
      <c r="D11" s="31">
        <v>25.108337286000001</v>
      </c>
      <c r="E11" s="31">
        <v>10.79873504</v>
      </c>
      <c r="F11" s="31">
        <v>91.151230992999999</v>
      </c>
      <c r="G11" s="32">
        <v>19.967671982999999</v>
      </c>
    </row>
    <row r="12" spans="1:7" ht="18.899999999999999" customHeight="1" x14ac:dyDescent="0.3">
      <c r="A12" s="27" t="s">
        <v>45</v>
      </c>
      <c r="B12" s="29">
        <v>8.4284245689000006</v>
      </c>
      <c r="C12" s="29">
        <v>8.7039801790000002</v>
      </c>
      <c r="D12" s="29">
        <v>24.258130623</v>
      </c>
      <c r="E12" s="29">
        <v>10.212570589</v>
      </c>
      <c r="F12" s="29">
        <v>103.77230109</v>
      </c>
      <c r="G12" s="30">
        <v>20.164860869999998</v>
      </c>
    </row>
    <row r="13" spans="1:7" ht="18.899999999999999" customHeight="1" x14ac:dyDescent="0.3">
      <c r="A13" s="28" t="s">
        <v>46</v>
      </c>
      <c r="B13" s="31">
        <v>7.4950945427000004</v>
      </c>
      <c r="C13" s="31">
        <v>7.6086562615000002</v>
      </c>
      <c r="D13" s="31">
        <v>23.998491207000001</v>
      </c>
      <c r="E13" s="31">
        <v>10.684116838</v>
      </c>
      <c r="F13" s="31">
        <v>92.886774407000004</v>
      </c>
      <c r="G13" s="32">
        <v>17.858303027000002</v>
      </c>
    </row>
    <row r="14" spans="1:7" ht="18.899999999999999" customHeight="1" x14ac:dyDescent="0.3">
      <c r="A14" s="27" t="s">
        <v>47</v>
      </c>
      <c r="B14" s="29">
        <v>7.6883520650000001</v>
      </c>
      <c r="C14" s="29">
        <v>6.7004414341</v>
      </c>
      <c r="D14" s="29">
        <v>21.240303184999998</v>
      </c>
      <c r="E14" s="29">
        <v>9.2249608781999992</v>
      </c>
      <c r="F14" s="29">
        <v>90.312281889000005</v>
      </c>
      <c r="G14" s="30">
        <v>16.459943915</v>
      </c>
    </row>
    <row r="15" spans="1:7" ht="18.899999999999999" customHeight="1" x14ac:dyDescent="0.3">
      <c r="A15" s="28" t="s">
        <v>48</v>
      </c>
      <c r="B15" s="31">
        <v>5.8073973991000001</v>
      </c>
      <c r="C15" s="31">
        <v>6.0877699958999996</v>
      </c>
      <c r="D15" s="31">
        <v>14.581592812</v>
      </c>
      <c r="E15" s="31">
        <v>7.9765255937999999</v>
      </c>
      <c r="F15" s="31">
        <v>87.621758197000005</v>
      </c>
      <c r="G15" s="32">
        <v>14.503987560000001</v>
      </c>
    </row>
    <row r="16" spans="1:7" ht="18.899999999999999" customHeight="1" x14ac:dyDescent="0.3">
      <c r="A16" s="27" t="s">
        <v>49</v>
      </c>
      <c r="B16" s="29">
        <v>4.7004479630000002</v>
      </c>
      <c r="C16" s="29">
        <v>4.7960553391999996</v>
      </c>
      <c r="D16" s="29">
        <v>12.66300465</v>
      </c>
      <c r="E16" s="29">
        <v>8.6437329784999992</v>
      </c>
      <c r="F16" s="29">
        <v>79.730668007000006</v>
      </c>
      <c r="G16" s="30">
        <v>12.859437877</v>
      </c>
    </row>
    <row r="17" spans="1:7" ht="18.899999999999999" customHeight="1" x14ac:dyDescent="0.3">
      <c r="A17" s="28" t="s">
        <v>50</v>
      </c>
      <c r="B17" s="31">
        <v>4.3752566684999996</v>
      </c>
      <c r="C17" s="31">
        <v>3.6606861473999999</v>
      </c>
      <c r="D17" s="31">
        <v>13.491987364</v>
      </c>
      <c r="E17" s="31">
        <v>6.5131768498999998</v>
      </c>
      <c r="F17" s="31">
        <v>73.498057584999998</v>
      </c>
      <c r="G17" s="32">
        <v>11.360430492000001</v>
      </c>
    </row>
    <row r="18" spans="1:7" ht="18.899999999999999" customHeight="1" x14ac:dyDescent="0.3">
      <c r="A18" s="27" t="s">
        <v>51</v>
      </c>
      <c r="B18" s="29">
        <v>3.6956846359000002</v>
      </c>
      <c r="C18" s="29">
        <v>4.5556153813</v>
      </c>
      <c r="D18" s="29">
        <v>13.379933176</v>
      </c>
      <c r="E18" s="29">
        <v>5.7562364481000001</v>
      </c>
      <c r="F18" s="29">
        <v>72.970743209999995</v>
      </c>
      <c r="G18" s="30">
        <v>11.340807377000001</v>
      </c>
    </row>
    <row r="19" spans="1:7" ht="18.899999999999999" customHeight="1" x14ac:dyDescent="0.3">
      <c r="A19" s="28" t="s">
        <v>52</v>
      </c>
      <c r="B19" s="31">
        <v>2.8410454342000002</v>
      </c>
      <c r="C19" s="31">
        <v>4.4401758266</v>
      </c>
      <c r="D19" s="31">
        <v>15.567257432</v>
      </c>
      <c r="E19" s="31">
        <v>4.2331498669999998</v>
      </c>
      <c r="F19" s="31">
        <v>64.298835996999998</v>
      </c>
      <c r="G19" s="32">
        <v>10.269904326000001</v>
      </c>
    </row>
    <row r="20" spans="1:7" ht="18.899999999999999" customHeight="1" x14ac:dyDescent="0.3">
      <c r="A20" s="27" t="s">
        <v>53</v>
      </c>
      <c r="B20" s="29">
        <v>3.5485409126</v>
      </c>
      <c r="C20" s="29">
        <v>3.3500860858000001</v>
      </c>
      <c r="D20" s="29">
        <v>12.904532804</v>
      </c>
      <c r="E20" s="29">
        <v>4.2316325426999999</v>
      </c>
      <c r="F20" s="29">
        <v>53.431118550000001</v>
      </c>
      <c r="G20" s="30">
        <v>8.5720483911999992</v>
      </c>
    </row>
    <row r="21" spans="1:7" ht="18.899999999999999" customHeight="1" x14ac:dyDescent="0.3">
      <c r="A21" s="28" t="s">
        <v>54</v>
      </c>
      <c r="B21" s="31">
        <v>2.5561079985999999</v>
      </c>
      <c r="C21" s="31">
        <v>3.2696487265999998</v>
      </c>
      <c r="D21" s="31">
        <v>7.1735275965999996</v>
      </c>
      <c r="E21" s="31">
        <v>3.3315659372000002</v>
      </c>
      <c r="F21" s="31">
        <v>22.19116034</v>
      </c>
      <c r="G21" s="32">
        <v>5.0866442481999998</v>
      </c>
    </row>
    <row r="22" spans="1:7" ht="18.899999999999999" customHeight="1" x14ac:dyDescent="0.3">
      <c r="A22" s="27" t="s">
        <v>55</v>
      </c>
      <c r="B22" s="29">
        <v>1.6070377666</v>
      </c>
      <c r="C22" s="29">
        <v>2.1295644560999998</v>
      </c>
      <c r="D22" s="29">
        <v>3.9690807654000002</v>
      </c>
      <c r="E22" s="29">
        <v>2.0675707875999998</v>
      </c>
      <c r="F22" s="29">
        <v>24.272808133000002</v>
      </c>
      <c r="G22" s="30">
        <v>4.1116291187999998</v>
      </c>
    </row>
    <row r="23" spans="1:7" ht="18.899999999999999" customHeight="1" x14ac:dyDescent="0.3">
      <c r="A23" s="28" t="s">
        <v>56</v>
      </c>
      <c r="B23" s="31">
        <v>4.1558101137000003</v>
      </c>
      <c r="C23" s="31">
        <v>3.7241199901000002</v>
      </c>
      <c r="D23" s="31">
        <v>8.5428236124999994</v>
      </c>
      <c r="E23" s="31">
        <v>3.2877460044000002</v>
      </c>
      <c r="F23" s="31">
        <v>28.869594889999998</v>
      </c>
      <c r="G23" s="32">
        <v>6.1781665554999998</v>
      </c>
    </row>
    <row r="24" spans="1:7" x14ac:dyDescent="0.3">
      <c r="A24" s="25" t="s">
        <v>61</v>
      </c>
    </row>
    <row r="26" spans="1:7" ht="15.6" x14ac:dyDescent="0.3">
      <c r="A26" s="51" t="s">
        <v>73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C10" sqref="C10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33" t="s">
        <v>36</v>
      </c>
      <c r="B4" s="35">
        <f>'Raw Data'!E8</f>
        <v>8.8516385661000001</v>
      </c>
      <c r="C4" s="35" t="str">
        <f>'Raw Data'!R8</f>
        <v>*</v>
      </c>
      <c r="D4" s="35" t="str">
        <f>'Raw Data'!S8</f>
        <v xml:space="preserve"> </v>
      </c>
      <c r="E4" s="35">
        <f>'Raw Data'!E28</f>
        <v>7.8577699116000002</v>
      </c>
      <c r="F4" s="35" t="str">
        <f>'Raw Data'!R28</f>
        <v>*</v>
      </c>
      <c r="G4" s="35" t="str">
        <f>'Raw Data'!S28</f>
        <v xml:space="preserve"> </v>
      </c>
      <c r="H4" s="35">
        <f>'Raw Data'!E48</f>
        <v>20.444496679</v>
      </c>
      <c r="I4" s="35" t="str">
        <f>'Raw Data'!R48</f>
        <v>*</v>
      </c>
      <c r="J4" s="35" t="str">
        <f>'Raw Data'!S48</f>
        <v xml:space="preserve"> </v>
      </c>
      <c r="K4" s="35">
        <f>'Raw Data'!E68</f>
        <v>11.463614962999999</v>
      </c>
      <c r="L4" s="35" t="str">
        <f>'Raw Data'!R68</f>
        <v>*</v>
      </c>
      <c r="M4" s="35" t="str">
        <f>'Raw Data'!S68</f>
        <v xml:space="preserve"> </v>
      </c>
      <c r="N4" s="35">
        <f>'Raw Data'!E88</f>
        <v>70.225210138999998</v>
      </c>
      <c r="O4" s="35" t="str">
        <f>'Raw Data'!R88</f>
        <v>*</v>
      </c>
      <c r="P4" s="35" t="str">
        <f>'Raw Data'!S88</f>
        <v xml:space="preserve"> </v>
      </c>
      <c r="Q4" s="35">
        <f>'Raw Data'!E108</f>
        <v>15.440425319999999</v>
      </c>
      <c r="R4" s="35" t="str">
        <f>'Raw Data'!R108</f>
        <v>*</v>
      </c>
      <c r="S4" s="18" t="str">
        <f>'Raw Data'!S108</f>
        <v xml:space="preserve"> </v>
      </c>
    </row>
    <row r="5" spans="1:20" ht="15.6" x14ac:dyDescent="0.3">
      <c r="A5" s="33" t="s">
        <v>38</v>
      </c>
      <c r="B5" s="35">
        <f>'Raw Data'!E9</f>
        <v>10.643239003</v>
      </c>
      <c r="C5" s="35" t="str">
        <f>'Raw Data'!R9</f>
        <v xml:space="preserve"> </v>
      </c>
      <c r="D5" s="35" t="str">
        <f>'Raw Data'!S9</f>
        <v xml:space="preserve"> </v>
      </c>
      <c r="E5" s="35">
        <f>'Raw Data'!E29</f>
        <v>7.4488394753999998</v>
      </c>
      <c r="F5" s="35" t="str">
        <f>'Raw Data'!R29</f>
        <v xml:space="preserve"> </v>
      </c>
      <c r="G5" s="35" t="str">
        <f>'Raw Data'!S29</f>
        <v xml:space="preserve"> </v>
      </c>
      <c r="H5" s="35">
        <f>'Raw Data'!E49</f>
        <v>25.611748424000002</v>
      </c>
      <c r="I5" s="35" t="str">
        <f>'Raw Data'!R49</f>
        <v xml:space="preserve"> </v>
      </c>
      <c r="J5" s="35" t="str">
        <f>'Raw Data'!S49</f>
        <v xml:space="preserve"> </v>
      </c>
      <c r="K5" s="35">
        <f>'Raw Data'!E69</f>
        <v>12.627158037999999</v>
      </c>
      <c r="L5" s="35" t="str">
        <f>'Raw Data'!R69</f>
        <v xml:space="preserve"> </v>
      </c>
      <c r="M5" s="35" t="str">
        <f>'Raw Data'!S69</f>
        <v xml:space="preserve"> </v>
      </c>
      <c r="N5" s="35">
        <f>'Raw Data'!E89</f>
        <v>83.329593772999999</v>
      </c>
      <c r="O5" s="35" t="str">
        <f>'Raw Data'!R89</f>
        <v xml:space="preserve"> </v>
      </c>
      <c r="P5" s="35" t="str">
        <f>'Raw Data'!S89</f>
        <v xml:space="preserve"> </v>
      </c>
      <c r="Q5" s="35">
        <f>'Raw Data'!E109</f>
        <v>17.467403122</v>
      </c>
      <c r="R5" s="35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33" t="s">
        <v>39</v>
      </c>
      <c r="B6" s="35">
        <f>'Raw Data'!E10</f>
        <v>11.051846873000001</v>
      </c>
      <c r="C6" s="35" t="str">
        <f>'Raw Data'!R10</f>
        <v xml:space="preserve"> </v>
      </c>
      <c r="D6" s="35" t="str">
        <f>'Raw Data'!S10</f>
        <v xml:space="preserve"> </v>
      </c>
      <c r="E6" s="35">
        <f>'Raw Data'!E30</f>
        <v>11.092145688</v>
      </c>
      <c r="F6" s="35" t="str">
        <f>'Raw Data'!R30</f>
        <v xml:space="preserve"> </v>
      </c>
      <c r="G6" s="35" t="str">
        <f>'Raw Data'!S30</f>
        <v xml:space="preserve"> </v>
      </c>
      <c r="H6" s="35">
        <f>'Raw Data'!E50</f>
        <v>36.241049867999998</v>
      </c>
      <c r="I6" s="35" t="str">
        <f>'Raw Data'!R50</f>
        <v xml:space="preserve"> </v>
      </c>
      <c r="J6" s="35" t="str">
        <f>'Raw Data'!S50</f>
        <v xml:space="preserve"> </v>
      </c>
      <c r="K6" s="35">
        <f>'Raw Data'!E70</f>
        <v>15.024940410999999</v>
      </c>
      <c r="L6" s="35" t="str">
        <f>'Raw Data'!R70</f>
        <v xml:space="preserve"> </v>
      </c>
      <c r="M6" s="35" t="str">
        <f>'Raw Data'!S70</f>
        <v xml:space="preserve"> </v>
      </c>
      <c r="N6" s="35">
        <f>'Raw Data'!E90</f>
        <v>113.67122666</v>
      </c>
      <c r="O6" s="35" t="str">
        <f>'Raw Data'!R90</f>
        <v xml:space="preserve"> </v>
      </c>
      <c r="P6" s="35" t="str">
        <f>'Raw Data'!S90</f>
        <v xml:space="preserve"> </v>
      </c>
      <c r="Q6" s="35">
        <f>'Raw Data'!E110</f>
        <v>23.810891446999999</v>
      </c>
      <c r="R6" s="35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33" t="s">
        <v>40</v>
      </c>
      <c r="B7" s="35">
        <f>'Raw Data'!E11</f>
        <v>9.7573248457999995</v>
      </c>
      <c r="C7" s="35" t="str">
        <f>'Raw Data'!R11</f>
        <v xml:space="preserve"> </v>
      </c>
      <c r="D7" s="35" t="str">
        <f>'Raw Data'!S11</f>
        <v xml:space="preserve"> </v>
      </c>
      <c r="E7" s="35">
        <f>'Raw Data'!E31</f>
        <v>10.781803464999999</v>
      </c>
      <c r="F7" s="35" t="str">
        <f>'Raw Data'!R31</f>
        <v xml:space="preserve"> </v>
      </c>
      <c r="G7" s="35" t="str">
        <f>'Raw Data'!S31</f>
        <v xml:space="preserve"> </v>
      </c>
      <c r="H7" s="35">
        <f>'Raw Data'!E51</f>
        <v>29.982733088</v>
      </c>
      <c r="I7" s="35" t="str">
        <f>'Raw Data'!R51</f>
        <v xml:space="preserve"> </v>
      </c>
      <c r="J7" s="35" t="str">
        <f>'Raw Data'!S51</f>
        <v xml:space="preserve"> </v>
      </c>
      <c r="K7" s="35">
        <f>'Raw Data'!E71</f>
        <v>12.561569409000001</v>
      </c>
      <c r="L7" s="35" t="str">
        <f>'Raw Data'!R71</f>
        <v xml:space="preserve"> </v>
      </c>
      <c r="M7" s="35" t="str">
        <f>'Raw Data'!S71</f>
        <v xml:space="preserve"> </v>
      </c>
      <c r="N7" s="35">
        <f>'Raw Data'!E91</f>
        <v>106.39612382</v>
      </c>
      <c r="O7" s="35" t="str">
        <f>'Raw Data'!R91</f>
        <v xml:space="preserve"> </v>
      </c>
      <c r="P7" s="35" t="str">
        <f>'Raw Data'!S91</f>
        <v xml:space="preserve"> </v>
      </c>
      <c r="Q7" s="35">
        <f>'Raw Data'!E111</f>
        <v>21.893080210000001</v>
      </c>
      <c r="R7" s="35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33" t="s">
        <v>41</v>
      </c>
      <c r="B8" s="35">
        <f>'Raw Data'!E12</f>
        <v>11.651141622000001</v>
      </c>
      <c r="C8" s="35" t="str">
        <f>'Raw Data'!R12</f>
        <v xml:space="preserve"> </v>
      </c>
      <c r="D8" s="35" t="str">
        <f>'Raw Data'!S12</f>
        <v xml:space="preserve"> </v>
      </c>
      <c r="E8" s="35">
        <f>'Raw Data'!E32</f>
        <v>9.9931798127999993</v>
      </c>
      <c r="F8" s="35" t="str">
        <f>'Raw Data'!R32</f>
        <v xml:space="preserve"> </v>
      </c>
      <c r="G8" s="35" t="str">
        <f>'Raw Data'!S32</f>
        <v xml:space="preserve"> </v>
      </c>
      <c r="H8" s="35">
        <f>'Raw Data'!E52</f>
        <v>30.110004551999999</v>
      </c>
      <c r="I8" s="35" t="str">
        <f>'Raw Data'!R52</f>
        <v xml:space="preserve"> </v>
      </c>
      <c r="J8" s="35" t="str">
        <f>'Raw Data'!S52</f>
        <v xml:space="preserve"> </v>
      </c>
      <c r="K8" s="35">
        <f>'Raw Data'!E72</f>
        <v>13.661169892</v>
      </c>
      <c r="L8" s="35" t="str">
        <f>'Raw Data'!R72</f>
        <v xml:space="preserve"> </v>
      </c>
      <c r="M8" s="35" t="str">
        <f>'Raw Data'!S72</f>
        <v xml:space="preserve"> </v>
      </c>
      <c r="N8" s="35">
        <f>'Raw Data'!E92</f>
        <v>101.98183431</v>
      </c>
      <c r="O8" s="35" t="str">
        <f>'Raw Data'!R92</f>
        <v xml:space="preserve"> </v>
      </c>
      <c r="P8" s="35" t="str">
        <f>'Raw Data'!S92</f>
        <v xml:space="preserve"> </v>
      </c>
      <c r="Q8" s="35">
        <f>'Raw Data'!E112</f>
        <v>21.753541726000002</v>
      </c>
      <c r="R8" s="35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33" t="s">
        <v>42</v>
      </c>
      <c r="B9" s="35">
        <f>'Raw Data'!E13</f>
        <v>8.3012283061000005</v>
      </c>
      <c r="C9" s="35" t="str">
        <f>'Raw Data'!R13</f>
        <v xml:space="preserve"> </v>
      </c>
      <c r="D9" s="35" t="str">
        <f>'Raw Data'!S13</f>
        <v xml:space="preserve"> </v>
      </c>
      <c r="E9" s="35">
        <f>'Raw Data'!E33</f>
        <v>11.281483752</v>
      </c>
      <c r="F9" s="35" t="str">
        <f>'Raw Data'!R33</f>
        <v xml:space="preserve"> </v>
      </c>
      <c r="G9" s="35" t="str">
        <f>'Raw Data'!S33</f>
        <v xml:space="preserve"> </v>
      </c>
      <c r="H9" s="35">
        <f>'Raw Data'!E53</f>
        <v>25.041395047999998</v>
      </c>
      <c r="I9" s="35" t="str">
        <f>'Raw Data'!R53</f>
        <v xml:space="preserve"> </v>
      </c>
      <c r="J9" s="35" t="str">
        <f>'Raw Data'!S53</f>
        <v xml:space="preserve"> </v>
      </c>
      <c r="K9" s="35">
        <f>'Raw Data'!E73</f>
        <v>14.986393424999999</v>
      </c>
      <c r="L9" s="35" t="str">
        <f>'Raw Data'!R73</f>
        <v xml:space="preserve"> </v>
      </c>
      <c r="M9" s="35" t="str">
        <f>'Raw Data'!S73</f>
        <v xml:space="preserve"> </v>
      </c>
      <c r="N9" s="35">
        <f>'Raw Data'!E93</f>
        <v>115.98938843000001</v>
      </c>
      <c r="O9" s="35" t="str">
        <f>'Raw Data'!R93</f>
        <v xml:space="preserve"> </v>
      </c>
      <c r="P9" s="35" t="str">
        <f>'Raw Data'!S93</f>
        <v xml:space="preserve"> </v>
      </c>
      <c r="Q9" s="35">
        <f>'Raw Data'!E113</f>
        <v>22.868510895</v>
      </c>
      <c r="R9" s="35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33" t="s">
        <v>43</v>
      </c>
      <c r="B10" s="35">
        <f>'Raw Data'!E14</f>
        <v>10.216815854</v>
      </c>
      <c r="C10" s="35" t="str">
        <f>'Raw Data'!R14</f>
        <v xml:space="preserve"> </v>
      </c>
      <c r="D10" s="35" t="str">
        <f>'Raw Data'!S14</f>
        <v xml:space="preserve"> </v>
      </c>
      <c r="E10" s="35">
        <f>'Raw Data'!E34</f>
        <v>10.081435623999999</v>
      </c>
      <c r="F10" s="35" t="str">
        <f>'Raw Data'!R34</f>
        <v xml:space="preserve"> </v>
      </c>
      <c r="G10" s="35" t="str">
        <f>'Raw Data'!S34</f>
        <v xml:space="preserve"> </v>
      </c>
      <c r="H10" s="35">
        <f>'Raw Data'!E54</f>
        <v>29.716031812000001</v>
      </c>
      <c r="I10" s="35" t="str">
        <f>'Raw Data'!R54</f>
        <v xml:space="preserve"> </v>
      </c>
      <c r="J10" s="35" t="str">
        <f>'Raw Data'!S54</f>
        <v xml:space="preserve"> </v>
      </c>
      <c r="K10" s="35">
        <f>'Raw Data'!E74</f>
        <v>12.793281293</v>
      </c>
      <c r="L10" s="35" t="str">
        <f>'Raw Data'!R74</f>
        <v xml:space="preserve"> </v>
      </c>
      <c r="M10" s="35" t="str">
        <f>'Raw Data'!S74</f>
        <v xml:space="preserve"> </v>
      </c>
      <c r="N10" s="35">
        <f>'Raw Data'!E94</f>
        <v>101.46153456</v>
      </c>
      <c r="O10" s="35" t="str">
        <f>'Raw Data'!R94</f>
        <v xml:space="preserve"> </v>
      </c>
      <c r="P10" s="35" t="str">
        <f>'Raw Data'!S94</f>
        <v xml:space="preserve"> </v>
      </c>
      <c r="Q10" s="35">
        <f>'Raw Data'!E114</f>
        <v>21.734834676999998</v>
      </c>
      <c r="R10" s="35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33" t="s">
        <v>44</v>
      </c>
      <c r="B11" s="35">
        <f>'Raw Data'!E15</f>
        <v>9.5486042753000007</v>
      </c>
      <c r="C11" s="35" t="str">
        <f>'Raw Data'!R15</f>
        <v xml:space="preserve"> </v>
      </c>
      <c r="D11" s="35" t="str">
        <f>'Raw Data'!S15</f>
        <v xml:space="preserve"> </v>
      </c>
      <c r="E11" s="35">
        <f>'Raw Data'!E35</f>
        <v>10.111088687000001</v>
      </c>
      <c r="F11" s="35" t="str">
        <f>'Raw Data'!R35</f>
        <v xml:space="preserve"> </v>
      </c>
      <c r="G11" s="35" t="str">
        <f>'Raw Data'!S35</f>
        <v xml:space="preserve"> </v>
      </c>
      <c r="H11" s="35">
        <f>'Raw Data'!E55</f>
        <v>25.108337286000001</v>
      </c>
      <c r="I11" s="35" t="str">
        <f>'Raw Data'!R55</f>
        <v xml:space="preserve"> </v>
      </c>
      <c r="J11" s="35" t="str">
        <f>'Raw Data'!S55</f>
        <v xml:space="preserve"> </v>
      </c>
      <c r="K11" s="35">
        <f>'Raw Data'!E75</f>
        <v>10.79873504</v>
      </c>
      <c r="L11" s="35" t="str">
        <f>'Raw Data'!R75</f>
        <v xml:space="preserve"> </v>
      </c>
      <c r="M11" s="35" t="str">
        <f>'Raw Data'!S75</f>
        <v xml:space="preserve"> </v>
      </c>
      <c r="N11" s="35">
        <f>'Raw Data'!E95</f>
        <v>91.151230992999999</v>
      </c>
      <c r="O11" s="35" t="str">
        <f>'Raw Data'!R95</f>
        <v xml:space="preserve"> </v>
      </c>
      <c r="P11" s="35" t="str">
        <f>'Raw Data'!S95</f>
        <v xml:space="preserve"> </v>
      </c>
      <c r="Q11" s="35">
        <f>'Raw Data'!E115</f>
        <v>19.967671982999999</v>
      </c>
      <c r="R11" s="35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33" t="s">
        <v>45</v>
      </c>
      <c r="B12" s="35">
        <f>'Raw Data'!E16</f>
        <v>8.4284245689000006</v>
      </c>
      <c r="C12" s="35" t="str">
        <f>'Raw Data'!R16</f>
        <v xml:space="preserve"> </v>
      </c>
      <c r="D12" s="35" t="str">
        <f>'Raw Data'!S16</f>
        <v xml:space="preserve"> </v>
      </c>
      <c r="E12" s="35">
        <f>'Raw Data'!E36</f>
        <v>8.7039801790000002</v>
      </c>
      <c r="F12" s="35" t="str">
        <f>'Raw Data'!R36</f>
        <v xml:space="preserve"> </v>
      </c>
      <c r="G12" s="35" t="str">
        <f>'Raw Data'!S36</f>
        <v xml:space="preserve"> </v>
      </c>
      <c r="H12" s="35">
        <f>'Raw Data'!E56</f>
        <v>24.258130623</v>
      </c>
      <c r="I12" s="35" t="str">
        <f>'Raw Data'!R56</f>
        <v xml:space="preserve"> </v>
      </c>
      <c r="J12" s="35" t="str">
        <f>'Raw Data'!S56</f>
        <v xml:space="preserve"> </v>
      </c>
      <c r="K12" s="35">
        <f>'Raw Data'!E76</f>
        <v>10.212570589</v>
      </c>
      <c r="L12" s="35" t="str">
        <f>'Raw Data'!R76</f>
        <v xml:space="preserve"> </v>
      </c>
      <c r="M12" s="35" t="str">
        <f>'Raw Data'!S76</f>
        <v xml:space="preserve"> </v>
      </c>
      <c r="N12" s="35">
        <f>'Raw Data'!E96</f>
        <v>103.77230109</v>
      </c>
      <c r="O12" s="35" t="str">
        <f>'Raw Data'!R96</f>
        <v xml:space="preserve"> </v>
      </c>
      <c r="P12" s="35" t="str">
        <f>'Raw Data'!S96</f>
        <v xml:space="preserve"> </v>
      </c>
      <c r="Q12" s="35">
        <f>'Raw Data'!E116</f>
        <v>20.164860869999998</v>
      </c>
      <c r="R12" s="35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33" t="s">
        <v>46</v>
      </c>
      <c r="B13" s="35">
        <f>'Raw Data'!E17</f>
        <v>7.4950945427000004</v>
      </c>
      <c r="C13" s="35" t="str">
        <f>'Raw Data'!R17</f>
        <v xml:space="preserve"> </v>
      </c>
      <c r="D13" s="35" t="str">
        <f>'Raw Data'!S17</f>
        <v xml:space="preserve"> </v>
      </c>
      <c r="E13" s="35">
        <f>'Raw Data'!E37</f>
        <v>7.6086562615000002</v>
      </c>
      <c r="F13" s="35" t="str">
        <f>'Raw Data'!R37</f>
        <v xml:space="preserve"> </v>
      </c>
      <c r="G13" s="35" t="str">
        <f>'Raw Data'!S37</f>
        <v xml:space="preserve"> </v>
      </c>
      <c r="H13" s="35">
        <f>'Raw Data'!E57</f>
        <v>23.998491207000001</v>
      </c>
      <c r="I13" s="35" t="str">
        <f>'Raw Data'!R57</f>
        <v xml:space="preserve"> </v>
      </c>
      <c r="J13" s="35" t="str">
        <f>'Raw Data'!S57</f>
        <v xml:space="preserve"> </v>
      </c>
      <c r="K13" s="35">
        <f>'Raw Data'!E77</f>
        <v>10.684116838</v>
      </c>
      <c r="L13" s="35" t="str">
        <f>'Raw Data'!R77</f>
        <v xml:space="preserve"> </v>
      </c>
      <c r="M13" s="35" t="str">
        <f>'Raw Data'!S77</f>
        <v xml:space="preserve"> </v>
      </c>
      <c r="N13" s="35">
        <f>'Raw Data'!E97</f>
        <v>92.886774407000004</v>
      </c>
      <c r="O13" s="35" t="str">
        <f>'Raw Data'!R97</f>
        <v xml:space="preserve"> </v>
      </c>
      <c r="P13" s="35" t="str">
        <f>'Raw Data'!S97</f>
        <v xml:space="preserve"> </v>
      </c>
      <c r="Q13" s="35">
        <f>'Raw Data'!E117</f>
        <v>17.858303027000002</v>
      </c>
      <c r="R13" s="35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33" t="s">
        <v>47</v>
      </c>
      <c r="B14" s="35">
        <f>'Raw Data'!E18</f>
        <v>7.6883520650000001</v>
      </c>
      <c r="C14" s="35" t="str">
        <f>'Raw Data'!R18</f>
        <v xml:space="preserve"> </v>
      </c>
      <c r="D14" s="35" t="str">
        <f>'Raw Data'!S18</f>
        <v xml:space="preserve"> </v>
      </c>
      <c r="E14" s="35">
        <f>'Raw Data'!E38</f>
        <v>6.7004414341</v>
      </c>
      <c r="F14" s="35" t="str">
        <f>'Raw Data'!R38</f>
        <v xml:space="preserve"> </v>
      </c>
      <c r="G14" s="35" t="str">
        <f>'Raw Data'!S38</f>
        <v xml:space="preserve"> </v>
      </c>
      <c r="H14" s="35">
        <f>'Raw Data'!E58</f>
        <v>21.240303184999998</v>
      </c>
      <c r="I14" s="35" t="str">
        <f>'Raw Data'!R58</f>
        <v xml:space="preserve"> </v>
      </c>
      <c r="J14" s="35" t="str">
        <f>'Raw Data'!S58</f>
        <v xml:space="preserve"> </v>
      </c>
      <c r="K14" s="35">
        <f>'Raw Data'!E78</f>
        <v>9.2249608781999992</v>
      </c>
      <c r="L14" s="35" t="str">
        <f>'Raw Data'!R78</f>
        <v xml:space="preserve"> </v>
      </c>
      <c r="M14" s="35" t="str">
        <f>'Raw Data'!S78</f>
        <v xml:space="preserve"> </v>
      </c>
      <c r="N14" s="35">
        <f>'Raw Data'!E98</f>
        <v>90.312281889000005</v>
      </c>
      <c r="O14" s="35" t="str">
        <f>'Raw Data'!R98</f>
        <v xml:space="preserve"> </v>
      </c>
      <c r="P14" s="35" t="str">
        <f>'Raw Data'!S98</f>
        <v xml:space="preserve"> </v>
      </c>
      <c r="Q14" s="35">
        <f>'Raw Data'!E118</f>
        <v>16.459943915</v>
      </c>
      <c r="R14" s="35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33" t="s">
        <v>48</v>
      </c>
      <c r="B15" s="35">
        <f>'Raw Data'!E19</f>
        <v>5.8073973991000001</v>
      </c>
      <c r="C15" s="35" t="str">
        <f>'Raw Data'!R19</f>
        <v xml:space="preserve"> </v>
      </c>
      <c r="D15" s="35" t="str">
        <f>'Raw Data'!S19</f>
        <v xml:space="preserve"> </v>
      </c>
      <c r="E15" s="35">
        <f>'Raw Data'!E39</f>
        <v>6.0877699958999996</v>
      </c>
      <c r="F15" s="35" t="str">
        <f>'Raw Data'!R39</f>
        <v xml:space="preserve"> </v>
      </c>
      <c r="G15" s="35" t="str">
        <f>'Raw Data'!S39</f>
        <v xml:space="preserve"> </v>
      </c>
      <c r="H15" s="35">
        <f>'Raw Data'!E59</f>
        <v>14.581592812</v>
      </c>
      <c r="I15" s="35" t="str">
        <f>'Raw Data'!R59</f>
        <v xml:space="preserve"> </v>
      </c>
      <c r="J15" s="35" t="str">
        <f>'Raw Data'!S59</f>
        <v xml:space="preserve"> </v>
      </c>
      <c r="K15" s="35">
        <f>'Raw Data'!E79</f>
        <v>7.9765255937999999</v>
      </c>
      <c r="L15" s="35" t="str">
        <f>'Raw Data'!R79</f>
        <v xml:space="preserve"> </v>
      </c>
      <c r="M15" s="35" t="str">
        <f>'Raw Data'!S79</f>
        <v xml:space="preserve"> </v>
      </c>
      <c r="N15" s="35">
        <f>'Raw Data'!E99</f>
        <v>87.621758197000005</v>
      </c>
      <c r="O15" s="35" t="str">
        <f>'Raw Data'!R99</f>
        <v xml:space="preserve"> </v>
      </c>
      <c r="P15" s="35" t="str">
        <f>'Raw Data'!S99</f>
        <v xml:space="preserve"> </v>
      </c>
      <c r="Q15" s="35">
        <f>'Raw Data'!E119</f>
        <v>14.503987560000001</v>
      </c>
      <c r="R15" s="35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33" t="s">
        <v>49</v>
      </c>
      <c r="B16" s="35">
        <f>'Raw Data'!E20</f>
        <v>4.7004479630000002</v>
      </c>
      <c r="C16" s="35" t="str">
        <f>'Raw Data'!R20</f>
        <v xml:space="preserve"> </v>
      </c>
      <c r="D16" s="35" t="str">
        <f>'Raw Data'!S20</f>
        <v xml:space="preserve"> </v>
      </c>
      <c r="E16" s="35">
        <f>'Raw Data'!E40</f>
        <v>4.7960553391999996</v>
      </c>
      <c r="F16" s="35" t="str">
        <f>'Raw Data'!R40</f>
        <v xml:space="preserve"> </v>
      </c>
      <c r="G16" s="35" t="str">
        <f>'Raw Data'!S40</f>
        <v xml:space="preserve"> </v>
      </c>
      <c r="H16" s="35">
        <f>'Raw Data'!E60</f>
        <v>12.66300465</v>
      </c>
      <c r="I16" s="35" t="str">
        <f>'Raw Data'!R60</f>
        <v xml:space="preserve"> </v>
      </c>
      <c r="J16" s="35" t="str">
        <f>'Raw Data'!S60</f>
        <v xml:space="preserve"> </v>
      </c>
      <c r="K16" s="35">
        <f>'Raw Data'!E80</f>
        <v>8.6437329784999992</v>
      </c>
      <c r="L16" s="35" t="str">
        <f>'Raw Data'!R80</f>
        <v xml:space="preserve"> </v>
      </c>
      <c r="M16" s="35" t="str">
        <f>'Raw Data'!S80</f>
        <v xml:space="preserve"> </v>
      </c>
      <c r="N16" s="35">
        <f>'Raw Data'!E100</f>
        <v>79.730668007000006</v>
      </c>
      <c r="O16" s="35" t="str">
        <f>'Raw Data'!R100</f>
        <v xml:space="preserve"> </v>
      </c>
      <c r="P16" s="35" t="str">
        <f>'Raw Data'!S100</f>
        <v xml:space="preserve"> </v>
      </c>
      <c r="Q16" s="35">
        <f>'Raw Data'!E120</f>
        <v>12.859437877</v>
      </c>
      <c r="R16" s="35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33" t="s">
        <v>50</v>
      </c>
      <c r="B17" s="35">
        <f>'Raw Data'!E21</f>
        <v>4.3752566684999996</v>
      </c>
      <c r="C17" s="35" t="str">
        <f>'Raw Data'!R21</f>
        <v xml:space="preserve"> </v>
      </c>
      <c r="D17" s="35" t="str">
        <f>'Raw Data'!S21</f>
        <v xml:space="preserve"> </v>
      </c>
      <c r="E17" s="35">
        <f>'Raw Data'!E41</f>
        <v>3.6606861473999999</v>
      </c>
      <c r="F17" s="35" t="str">
        <f>'Raw Data'!R41</f>
        <v xml:space="preserve"> </v>
      </c>
      <c r="G17" s="35" t="str">
        <f>'Raw Data'!S41</f>
        <v xml:space="preserve"> </v>
      </c>
      <c r="H17" s="35">
        <f>'Raw Data'!E61</f>
        <v>13.491987364</v>
      </c>
      <c r="I17" s="35" t="str">
        <f>'Raw Data'!R61</f>
        <v xml:space="preserve"> </v>
      </c>
      <c r="J17" s="35" t="str">
        <f>'Raw Data'!S61</f>
        <v xml:space="preserve"> </v>
      </c>
      <c r="K17" s="35">
        <f>'Raw Data'!E81</f>
        <v>6.5131768498999998</v>
      </c>
      <c r="L17" s="35" t="str">
        <f>'Raw Data'!R81</f>
        <v xml:space="preserve"> </v>
      </c>
      <c r="M17" s="35" t="str">
        <f>'Raw Data'!S81</f>
        <v xml:space="preserve"> </v>
      </c>
      <c r="N17" s="35">
        <f>'Raw Data'!E101</f>
        <v>73.498057584999998</v>
      </c>
      <c r="O17" s="35" t="str">
        <f>'Raw Data'!R101</f>
        <v xml:space="preserve"> </v>
      </c>
      <c r="P17" s="35" t="str">
        <f>'Raw Data'!S101</f>
        <v xml:space="preserve"> </v>
      </c>
      <c r="Q17" s="35">
        <f>'Raw Data'!E121</f>
        <v>11.360430492000001</v>
      </c>
      <c r="R17" s="35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33" t="s">
        <v>51</v>
      </c>
      <c r="B18" s="35">
        <f>'Raw Data'!E22</f>
        <v>3.6956846359000002</v>
      </c>
      <c r="C18" s="35" t="str">
        <f>'Raw Data'!R22</f>
        <v xml:space="preserve"> </v>
      </c>
      <c r="D18" s="35" t="str">
        <f>'Raw Data'!S22</f>
        <v xml:space="preserve"> </v>
      </c>
      <c r="E18" s="35">
        <f>'Raw Data'!E42</f>
        <v>4.5556153813</v>
      </c>
      <c r="F18" s="35" t="str">
        <f>'Raw Data'!R42</f>
        <v xml:space="preserve"> </v>
      </c>
      <c r="G18" s="35" t="str">
        <f>'Raw Data'!S42</f>
        <v xml:space="preserve"> </v>
      </c>
      <c r="H18" s="35">
        <f>'Raw Data'!E62</f>
        <v>13.379933176</v>
      </c>
      <c r="I18" s="35" t="str">
        <f>'Raw Data'!R62</f>
        <v xml:space="preserve"> </v>
      </c>
      <c r="J18" s="35" t="str">
        <f>'Raw Data'!S62</f>
        <v xml:space="preserve"> </v>
      </c>
      <c r="K18" s="35">
        <f>'Raw Data'!E82</f>
        <v>5.7562364481000001</v>
      </c>
      <c r="L18" s="35" t="str">
        <f>'Raw Data'!R82</f>
        <v xml:space="preserve"> </v>
      </c>
      <c r="M18" s="35" t="str">
        <f>'Raw Data'!S82</f>
        <v xml:space="preserve"> </v>
      </c>
      <c r="N18" s="35">
        <f>'Raw Data'!E102</f>
        <v>72.970743209999995</v>
      </c>
      <c r="O18" s="35" t="str">
        <f>'Raw Data'!R102</f>
        <v xml:space="preserve"> </v>
      </c>
      <c r="P18" s="35" t="str">
        <f>'Raw Data'!S102</f>
        <v xml:space="preserve"> </v>
      </c>
      <c r="Q18" s="35">
        <f>'Raw Data'!E122</f>
        <v>11.340807377000001</v>
      </c>
      <c r="R18" s="35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33" t="s">
        <v>52</v>
      </c>
      <c r="B19" s="35">
        <f>'Raw Data'!E23</f>
        <v>2.8410454342000002</v>
      </c>
      <c r="C19" s="35" t="str">
        <f>'Raw Data'!R23</f>
        <v xml:space="preserve"> </v>
      </c>
      <c r="D19" s="35" t="str">
        <f>'Raw Data'!S23</f>
        <v xml:space="preserve"> </v>
      </c>
      <c r="E19" s="35">
        <f>'Raw Data'!E43</f>
        <v>4.4401758266</v>
      </c>
      <c r="F19" s="35" t="str">
        <f>'Raw Data'!R43</f>
        <v xml:space="preserve"> </v>
      </c>
      <c r="G19" s="35" t="str">
        <f>'Raw Data'!S43</f>
        <v xml:space="preserve"> </v>
      </c>
      <c r="H19" s="35">
        <f>'Raw Data'!E63</f>
        <v>15.567257432</v>
      </c>
      <c r="I19" s="35" t="str">
        <f>'Raw Data'!R63</f>
        <v xml:space="preserve"> </v>
      </c>
      <c r="J19" s="35" t="str">
        <f>'Raw Data'!S63</f>
        <v xml:space="preserve"> </v>
      </c>
      <c r="K19" s="35">
        <f>'Raw Data'!E83</f>
        <v>4.2331498669999998</v>
      </c>
      <c r="L19" s="35" t="str">
        <f>'Raw Data'!R83</f>
        <v xml:space="preserve"> </v>
      </c>
      <c r="M19" s="35" t="str">
        <f>'Raw Data'!S83</f>
        <v xml:space="preserve"> </v>
      </c>
      <c r="N19" s="35">
        <f>'Raw Data'!E103</f>
        <v>64.298835996999998</v>
      </c>
      <c r="O19" s="35" t="str">
        <f>'Raw Data'!R103</f>
        <v xml:space="preserve"> </v>
      </c>
      <c r="P19" s="35" t="str">
        <f>'Raw Data'!S103</f>
        <v xml:space="preserve"> </v>
      </c>
      <c r="Q19" s="35">
        <f>'Raw Data'!E123</f>
        <v>10.269904326000001</v>
      </c>
      <c r="R19" s="35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33" t="s">
        <v>53</v>
      </c>
      <c r="B20" s="35">
        <f>'Raw Data'!E24</f>
        <v>3.5485409126</v>
      </c>
      <c r="C20" s="35" t="str">
        <f>'Raw Data'!R24</f>
        <v xml:space="preserve"> </v>
      </c>
      <c r="D20" s="35" t="str">
        <f>'Raw Data'!S24</f>
        <v xml:space="preserve"> </v>
      </c>
      <c r="E20" s="35">
        <f>'Raw Data'!E44</f>
        <v>3.3500860858000001</v>
      </c>
      <c r="F20" s="35" t="str">
        <f>'Raw Data'!R44</f>
        <v xml:space="preserve"> </v>
      </c>
      <c r="G20" s="35" t="str">
        <f>'Raw Data'!S44</f>
        <v xml:space="preserve"> </v>
      </c>
      <c r="H20" s="35">
        <f>'Raw Data'!E64</f>
        <v>12.904532804</v>
      </c>
      <c r="I20" s="35" t="str">
        <f>'Raw Data'!R64</f>
        <v xml:space="preserve"> </v>
      </c>
      <c r="J20" s="35" t="str">
        <f>'Raw Data'!S64</f>
        <v xml:space="preserve"> </v>
      </c>
      <c r="K20" s="35">
        <f>'Raw Data'!E84</f>
        <v>4.2316325426999999</v>
      </c>
      <c r="L20" s="35" t="str">
        <f>'Raw Data'!R84</f>
        <v xml:space="preserve"> </v>
      </c>
      <c r="M20" s="35" t="str">
        <f>'Raw Data'!S84</f>
        <v xml:space="preserve"> </v>
      </c>
      <c r="N20" s="35">
        <f>'Raw Data'!E104</f>
        <v>53.431118550000001</v>
      </c>
      <c r="O20" s="35" t="str">
        <f>'Raw Data'!R104</f>
        <v xml:space="preserve"> </v>
      </c>
      <c r="P20" s="35" t="str">
        <f>'Raw Data'!S104</f>
        <v xml:space="preserve"> </v>
      </c>
      <c r="Q20" s="35">
        <f>'Raw Data'!E124</f>
        <v>8.5720483911999992</v>
      </c>
      <c r="R20" s="35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33" t="s">
        <v>54</v>
      </c>
      <c r="B21" s="35">
        <f>'Raw Data'!E25</f>
        <v>2.5561079985999999</v>
      </c>
      <c r="C21" s="35" t="str">
        <f>'Raw Data'!R25</f>
        <v xml:space="preserve"> </v>
      </c>
      <c r="D21" s="35" t="str">
        <f>'Raw Data'!S25</f>
        <v xml:space="preserve"> </v>
      </c>
      <c r="E21" s="35">
        <f>'Raw Data'!E45</f>
        <v>3.2696487265999998</v>
      </c>
      <c r="F21" s="35" t="str">
        <f>'Raw Data'!R45</f>
        <v xml:space="preserve"> </v>
      </c>
      <c r="G21" s="35" t="str">
        <f>'Raw Data'!S45</f>
        <v xml:space="preserve"> </v>
      </c>
      <c r="H21" s="35">
        <f>'Raw Data'!E65</f>
        <v>7.1735275965999996</v>
      </c>
      <c r="I21" s="35" t="str">
        <f>'Raw Data'!R65</f>
        <v xml:space="preserve"> </v>
      </c>
      <c r="J21" s="35" t="str">
        <f>'Raw Data'!S65</f>
        <v xml:space="preserve"> </v>
      </c>
      <c r="K21" s="35">
        <f>'Raw Data'!E85</f>
        <v>3.3315659372000002</v>
      </c>
      <c r="L21" s="35" t="str">
        <f>'Raw Data'!R85</f>
        <v xml:space="preserve"> </v>
      </c>
      <c r="M21" s="35" t="str">
        <f>'Raw Data'!S85</f>
        <v xml:space="preserve"> </v>
      </c>
      <c r="N21" s="35">
        <f>'Raw Data'!E105</f>
        <v>22.19116034</v>
      </c>
      <c r="O21" s="35" t="str">
        <f>'Raw Data'!R105</f>
        <v xml:space="preserve"> </v>
      </c>
      <c r="P21" s="35" t="str">
        <f>'Raw Data'!S105</f>
        <v xml:space="preserve"> </v>
      </c>
      <c r="Q21" s="35">
        <f>'Raw Data'!E125</f>
        <v>5.0866442481999998</v>
      </c>
      <c r="R21" s="35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33" t="s">
        <v>55</v>
      </c>
      <c r="B22" s="35">
        <f>'Raw Data'!E26</f>
        <v>1.6070377666</v>
      </c>
      <c r="C22" s="35" t="str">
        <f>'Raw Data'!R26</f>
        <v xml:space="preserve"> </v>
      </c>
      <c r="D22" s="35" t="str">
        <f>'Raw Data'!S26</f>
        <v xml:space="preserve"> </v>
      </c>
      <c r="E22" s="35">
        <f>'Raw Data'!E46</f>
        <v>2.1295644560999998</v>
      </c>
      <c r="F22" s="35" t="str">
        <f>'Raw Data'!R46</f>
        <v xml:space="preserve"> </v>
      </c>
      <c r="G22" s="35" t="str">
        <f>'Raw Data'!S46</f>
        <v xml:space="preserve"> </v>
      </c>
      <c r="H22" s="35">
        <f>'Raw Data'!E66</f>
        <v>3.9690807654000002</v>
      </c>
      <c r="I22" s="35" t="str">
        <f>'Raw Data'!R66</f>
        <v xml:space="preserve"> </v>
      </c>
      <c r="J22" s="35" t="str">
        <f>'Raw Data'!S66</f>
        <v xml:space="preserve"> </v>
      </c>
      <c r="K22" s="35">
        <f>'Raw Data'!E86</f>
        <v>2.0675707875999998</v>
      </c>
      <c r="L22" s="35" t="str">
        <f>'Raw Data'!R86</f>
        <v xml:space="preserve"> </v>
      </c>
      <c r="M22" s="35" t="str">
        <f>'Raw Data'!S86</f>
        <v xml:space="preserve"> </v>
      </c>
      <c r="N22" s="35">
        <f>'Raw Data'!E106</f>
        <v>24.272808133000002</v>
      </c>
      <c r="O22" s="35" t="str">
        <f>'Raw Data'!R106</f>
        <v xml:space="preserve"> </v>
      </c>
      <c r="P22" s="35" t="str">
        <f>'Raw Data'!S106</f>
        <v xml:space="preserve"> </v>
      </c>
      <c r="Q22" s="35">
        <f>'Raw Data'!E126</f>
        <v>4.1116291187999998</v>
      </c>
      <c r="R22" s="35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33" t="s">
        <v>56</v>
      </c>
      <c r="B23" s="35">
        <f>'Raw Data'!E27</f>
        <v>4.1558101137000003</v>
      </c>
      <c r="C23" s="35" t="str">
        <f>'Raw Data'!R27</f>
        <v xml:space="preserve"> </v>
      </c>
      <c r="D23" s="35" t="str">
        <f>'Raw Data'!S27</f>
        <v xml:space="preserve"> </v>
      </c>
      <c r="E23" s="35">
        <f>'Raw Data'!E47</f>
        <v>3.7241199901000002</v>
      </c>
      <c r="F23" s="35" t="str">
        <f>'Raw Data'!R47</f>
        <v xml:space="preserve"> </v>
      </c>
      <c r="G23" s="35" t="str">
        <f>'Raw Data'!S47</f>
        <v xml:space="preserve"> </v>
      </c>
      <c r="H23" s="35">
        <f>'Raw Data'!E67</f>
        <v>8.5428236124999994</v>
      </c>
      <c r="I23" s="35" t="str">
        <f>'Raw Data'!R67</f>
        <v xml:space="preserve"> </v>
      </c>
      <c r="J23" s="35" t="str">
        <f>'Raw Data'!S67</f>
        <v xml:space="preserve"> </v>
      </c>
      <c r="K23" s="35">
        <f>'Raw Data'!E87</f>
        <v>3.2877460044000002</v>
      </c>
      <c r="L23" s="35" t="str">
        <f>'Raw Data'!R87</f>
        <v xml:space="preserve"> </v>
      </c>
      <c r="M23" s="35" t="str">
        <f>'Raw Data'!S87</f>
        <v xml:space="preserve"> </v>
      </c>
      <c r="N23" s="35">
        <f>'Raw Data'!E107</f>
        <v>28.869594889999998</v>
      </c>
      <c r="O23" s="35" t="str">
        <f>'Raw Data'!R107</f>
        <v xml:space="preserve"> </v>
      </c>
      <c r="P23" s="35" t="str">
        <f>'Raw Data'!S107</f>
        <v xml:space="preserve"> </v>
      </c>
      <c r="Q23" s="35">
        <f>'Raw Data'!E127</f>
        <v>6.1781665554999998</v>
      </c>
      <c r="R23" s="35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34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C10" sqref="C10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2"/>
    </row>
    <row r="4" spans="1:30" x14ac:dyDescent="0.25">
      <c r="A4" s="5" t="s">
        <v>68</v>
      </c>
    </row>
    <row r="6" spans="1:30" x14ac:dyDescent="0.25">
      <c r="A6" s="5" t="s">
        <v>69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104</v>
      </c>
      <c r="D8" s="40">
        <v>13765</v>
      </c>
      <c r="E8" s="42">
        <v>8.8516385661000001</v>
      </c>
      <c r="F8" s="43">
        <v>4.3862422403999997</v>
      </c>
      <c r="G8" s="43">
        <v>17.863013717000001</v>
      </c>
      <c r="H8" s="44">
        <v>0.31549694389999999</v>
      </c>
      <c r="I8" s="45">
        <v>7.5553941155000004</v>
      </c>
      <c r="J8" s="43">
        <v>6.2343322709000004</v>
      </c>
      <c r="K8" s="43">
        <v>9.1563904136000005</v>
      </c>
      <c r="L8" s="44">
        <v>1.4327290284</v>
      </c>
      <c r="M8" s="44">
        <v>0.70995856150000003</v>
      </c>
      <c r="N8" s="44">
        <v>2.8913130709999999</v>
      </c>
      <c r="O8" s="44">
        <v>0.31669999999999998</v>
      </c>
      <c r="P8" s="44">
        <v>0.2382</v>
      </c>
      <c r="Q8" s="44">
        <v>0.4209</v>
      </c>
      <c r="R8" s="40" t="s">
        <v>33</v>
      </c>
      <c r="S8" s="40" t="s">
        <v>34</v>
      </c>
      <c r="AD8" s="23"/>
    </row>
    <row r="9" spans="1:30" x14ac:dyDescent="0.25">
      <c r="A9" s="5" t="s">
        <v>1</v>
      </c>
      <c r="B9" s="36">
        <v>2004</v>
      </c>
      <c r="C9" s="37">
        <v>130</v>
      </c>
      <c r="D9" s="36">
        <v>13953</v>
      </c>
      <c r="E9" s="46">
        <v>10.643239003</v>
      </c>
      <c r="F9" s="47">
        <v>5.3187567649999998</v>
      </c>
      <c r="G9" s="47">
        <v>21.297935114000001</v>
      </c>
      <c r="H9" s="48">
        <v>0.1243509949</v>
      </c>
      <c r="I9" s="49">
        <v>9.3169927613999999</v>
      </c>
      <c r="J9" s="47">
        <v>7.8454967010000001</v>
      </c>
      <c r="K9" s="47">
        <v>11.064481628999999</v>
      </c>
      <c r="L9" s="48">
        <v>1.7227180438</v>
      </c>
      <c r="M9" s="48">
        <v>0.86089565850000005</v>
      </c>
      <c r="N9" s="48">
        <v>3.4472905387999999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4"/>
    </row>
    <row r="10" spans="1:30" x14ac:dyDescent="0.25">
      <c r="A10" s="5" t="s">
        <v>1</v>
      </c>
      <c r="B10" s="36">
        <v>2005</v>
      </c>
      <c r="C10" s="37">
        <v>143</v>
      </c>
      <c r="D10" s="36">
        <v>14358</v>
      </c>
      <c r="E10" s="46">
        <v>11.051846873000001</v>
      </c>
      <c r="F10" s="47">
        <v>5.5357262741</v>
      </c>
      <c r="G10" s="47">
        <v>22.064551831999999</v>
      </c>
      <c r="H10" s="48">
        <v>9.9209581000000005E-2</v>
      </c>
      <c r="I10" s="49">
        <v>9.9596044017000001</v>
      </c>
      <c r="J10" s="47">
        <v>8.4539765634999995</v>
      </c>
      <c r="K10" s="47">
        <v>11.733380036</v>
      </c>
      <c r="L10" s="48">
        <v>1.7888554433999999</v>
      </c>
      <c r="M10" s="48">
        <v>0.89601441209999999</v>
      </c>
      <c r="N10" s="48">
        <v>3.5713753642000001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4"/>
    </row>
    <row r="11" spans="1:30" x14ac:dyDescent="0.25">
      <c r="A11" s="5" t="s">
        <v>1</v>
      </c>
      <c r="B11" s="36">
        <v>2006</v>
      </c>
      <c r="C11" s="37">
        <v>138</v>
      </c>
      <c r="D11" s="36">
        <v>14677</v>
      </c>
      <c r="E11" s="46">
        <v>9.7573248457999995</v>
      </c>
      <c r="F11" s="47">
        <v>4.8812176982000004</v>
      </c>
      <c r="G11" s="47">
        <v>19.504433940999998</v>
      </c>
      <c r="H11" s="48">
        <v>0.19594372979999999</v>
      </c>
      <c r="I11" s="49">
        <v>9.4024664440999999</v>
      </c>
      <c r="J11" s="47">
        <v>7.9576109933000003</v>
      </c>
      <c r="K11" s="47">
        <v>11.109662851</v>
      </c>
      <c r="L11" s="48">
        <v>1.5793236971</v>
      </c>
      <c r="M11" s="48">
        <v>0.79007544620000003</v>
      </c>
      <c r="N11" s="48">
        <v>3.1569938695999999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4"/>
    </row>
    <row r="12" spans="1:30" x14ac:dyDescent="0.25">
      <c r="A12" s="5" t="s">
        <v>1</v>
      </c>
      <c r="B12" s="36">
        <v>2007</v>
      </c>
      <c r="C12" s="37">
        <v>138</v>
      </c>
      <c r="D12" s="36">
        <v>15113</v>
      </c>
      <c r="E12" s="46">
        <v>11.651141622000001</v>
      </c>
      <c r="F12" s="47">
        <v>5.8252284104000003</v>
      </c>
      <c r="G12" s="47">
        <v>23.303652927000002</v>
      </c>
      <c r="H12" s="48">
        <v>7.2869462600000004E-2</v>
      </c>
      <c r="I12" s="49">
        <v>9.1312115397000007</v>
      </c>
      <c r="J12" s="47">
        <v>7.7280392079000002</v>
      </c>
      <c r="K12" s="47">
        <v>10.789156465</v>
      </c>
      <c r="L12" s="48">
        <v>1.8858574817</v>
      </c>
      <c r="M12" s="48">
        <v>0.9428733198</v>
      </c>
      <c r="N12" s="48">
        <v>3.7719366607999998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4"/>
    </row>
    <row r="13" spans="1:30" x14ac:dyDescent="0.25">
      <c r="A13" s="5" t="s">
        <v>1</v>
      </c>
      <c r="B13" s="36">
        <v>2008</v>
      </c>
      <c r="C13" s="37">
        <v>113</v>
      </c>
      <c r="D13" s="36">
        <v>15852</v>
      </c>
      <c r="E13" s="46">
        <v>8.3012283061000005</v>
      </c>
      <c r="F13" s="47">
        <v>4.1343127306999996</v>
      </c>
      <c r="G13" s="47">
        <v>16.667919404999999</v>
      </c>
      <c r="H13" s="48">
        <v>0.40624719669999998</v>
      </c>
      <c r="I13" s="49">
        <v>7.1284380519999999</v>
      </c>
      <c r="J13" s="47">
        <v>5.9281621521999996</v>
      </c>
      <c r="K13" s="47">
        <v>8.5717339972000008</v>
      </c>
      <c r="L13" s="48">
        <v>1.3436394489000001</v>
      </c>
      <c r="M13" s="48">
        <v>0.66918117109999997</v>
      </c>
      <c r="N13" s="48">
        <v>2.6978747261999998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4"/>
    </row>
    <row r="14" spans="1:30" x14ac:dyDescent="0.25">
      <c r="A14" s="5" t="s">
        <v>1</v>
      </c>
      <c r="B14" s="36">
        <v>2009</v>
      </c>
      <c r="C14" s="37">
        <v>144</v>
      </c>
      <c r="D14" s="36">
        <v>16127</v>
      </c>
      <c r="E14" s="46">
        <v>10.216815854</v>
      </c>
      <c r="F14" s="47">
        <v>5.1188391713000003</v>
      </c>
      <c r="G14" s="47">
        <v>20.39199176</v>
      </c>
      <c r="H14" s="48">
        <v>0.1537141977</v>
      </c>
      <c r="I14" s="49">
        <v>8.9291250697999995</v>
      </c>
      <c r="J14" s="47">
        <v>7.5836004595000004</v>
      </c>
      <c r="K14" s="47">
        <v>10.513380146999999</v>
      </c>
      <c r="L14" s="48">
        <v>1.6536970576000001</v>
      </c>
      <c r="M14" s="48">
        <v>0.8285369333</v>
      </c>
      <c r="N14" s="48">
        <v>3.3006542598999999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4"/>
    </row>
    <row r="15" spans="1:30" x14ac:dyDescent="0.25">
      <c r="A15" s="5" t="s">
        <v>1</v>
      </c>
      <c r="B15" s="36">
        <v>2010</v>
      </c>
      <c r="C15" s="37">
        <v>130</v>
      </c>
      <c r="D15" s="36">
        <v>16669</v>
      </c>
      <c r="E15" s="46">
        <v>9.5486042753000007</v>
      </c>
      <c r="F15" s="47">
        <v>4.7609278572999996</v>
      </c>
      <c r="G15" s="47">
        <v>19.150855955000001</v>
      </c>
      <c r="H15" s="48">
        <v>0.2201561772</v>
      </c>
      <c r="I15" s="49">
        <v>7.7989081529000002</v>
      </c>
      <c r="J15" s="47">
        <v>6.5671735239000002</v>
      </c>
      <c r="K15" s="47">
        <v>9.2616660966000008</v>
      </c>
      <c r="L15" s="48">
        <v>1.5455401193</v>
      </c>
      <c r="M15" s="48">
        <v>0.77060529440000003</v>
      </c>
      <c r="N15" s="48">
        <v>3.0997636245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4"/>
    </row>
    <row r="16" spans="1:30" x14ac:dyDescent="0.25">
      <c r="A16" s="5" t="s">
        <v>1</v>
      </c>
      <c r="B16" s="36">
        <v>2011</v>
      </c>
      <c r="C16" s="37">
        <v>121</v>
      </c>
      <c r="D16" s="36">
        <v>17083</v>
      </c>
      <c r="E16" s="46">
        <v>8.4284245689000006</v>
      </c>
      <c r="F16" s="47">
        <v>4.1991947051</v>
      </c>
      <c r="G16" s="47">
        <v>16.917134284999999</v>
      </c>
      <c r="H16" s="48">
        <v>0.38226586969999998</v>
      </c>
      <c r="I16" s="49">
        <v>7.0830650353999998</v>
      </c>
      <c r="J16" s="47">
        <v>5.9270592808</v>
      </c>
      <c r="K16" s="47">
        <v>8.464536614</v>
      </c>
      <c r="L16" s="48">
        <v>1.3642274764</v>
      </c>
      <c r="M16" s="48">
        <v>0.67968298810000005</v>
      </c>
      <c r="N16" s="48">
        <v>2.7382127258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4"/>
    </row>
    <row r="17" spans="1:30" x14ac:dyDescent="0.25">
      <c r="A17" s="5" t="s">
        <v>1</v>
      </c>
      <c r="B17" s="36">
        <v>2012</v>
      </c>
      <c r="C17" s="37">
        <v>109</v>
      </c>
      <c r="D17" s="36">
        <v>17688</v>
      </c>
      <c r="E17" s="46">
        <v>7.4950945427000004</v>
      </c>
      <c r="F17" s="47">
        <v>3.7195588285999999</v>
      </c>
      <c r="G17" s="47">
        <v>15.102985271</v>
      </c>
      <c r="H17" s="48">
        <v>0.58883215879999995</v>
      </c>
      <c r="I17" s="49">
        <v>6.1623699683000002</v>
      </c>
      <c r="J17" s="47">
        <v>5.1076066901999999</v>
      </c>
      <c r="K17" s="47">
        <v>7.4349506393000002</v>
      </c>
      <c r="L17" s="48">
        <v>1.2131583821</v>
      </c>
      <c r="M17" s="48">
        <v>0.60204897280000003</v>
      </c>
      <c r="N17" s="48">
        <v>2.4445739905999999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4"/>
    </row>
    <row r="18" spans="1:30" x14ac:dyDescent="0.25">
      <c r="A18" s="5" t="s">
        <v>1</v>
      </c>
      <c r="B18" s="36">
        <v>2013</v>
      </c>
      <c r="C18" s="37">
        <v>114</v>
      </c>
      <c r="D18" s="36">
        <v>18126</v>
      </c>
      <c r="E18" s="46">
        <v>7.6883520650000001</v>
      </c>
      <c r="F18" s="47">
        <v>3.8255688875999998</v>
      </c>
      <c r="G18" s="47">
        <v>15.451494722</v>
      </c>
      <c r="H18" s="48">
        <v>0.53917462660000004</v>
      </c>
      <c r="I18" s="49">
        <v>6.2893081760999996</v>
      </c>
      <c r="J18" s="47">
        <v>5.2345643955999996</v>
      </c>
      <c r="K18" s="47">
        <v>7.5565786079999997</v>
      </c>
      <c r="L18" s="48">
        <v>1.244439106</v>
      </c>
      <c r="M18" s="48">
        <v>0.61920779459999997</v>
      </c>
      <c r="N18" s="48">
        <v>2.5009838409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4"/>
    </row>
    <row r="19" spans="1:30" x14ac:dyDescent="0.25">
      <c r="A19" s="5" t="s">
        <v>1</v>
      </c>
      <c r="B19" s="36">
        <v>2014</v>
      </c>
      <c r="C19" s="37">
        <v>90</v>
      </c>
      <c r="D19" s="36">
        <v>18328</v>
      </c>
      <c r="E19" s="46">
        <v>5.8073973991000001</v>
      </c>
      <c r="F19" s="47">
        <v>2.8589825593999998</v>
      </c>
      <c r="G19" s="47">
        <v>11.796456903999999</v>
      </c>
      <c r="H19" s="48">
        <v>0.8640925371</v>
      </c>
      <c r="I19" s="49">
        <v>4.9105194238000003</v>
      </c>
      <c r="J19" s="47">
        <v>3.9939526556999998</v>
      </c>
      <c r="K19" s="47">
        <v>6.0374278540999997</v>
      </c>
      <c r="L19" s="48">
        <v>0.93998718660000002</v>
      </c>
      <c r="M19" s="48">
        <v>0.46275582469999998</v>
      </c>
      <c r="N19" s="48">
        <v>1.9093782593999999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4"/>
    </row>
    <row r="20" spans="1:30" x14ac:dyDescent="0.25">
      <c r="A20" s="5" t="s">
        <v>1</v>
      </c>
      <c r="B20" s="36">
        <v>2015</v>
      </c>
      <c r="C20" s="37">
        <v>69</v>
      </c>
      <c r="D20" s="36">
        <v>18611</v>
      </c>
      <c r="E20" s="46">
        <v>4.7004479630000002</v>
      </c>
      <c r="F20" s="47">
        <v>2.2840048789999998</v>
      </c>
      <c r="G20" s="47">
        <v>9.6734517757000003</v>
      </c>
      <c r="H20" s="48">
        <v>0.4578679571</v>
      </c>
      <c r="I20" s="49">
        <v>3.7074848208</v>
      </c>
      <c r="J20" s="47">
        <v>2.9282405991</v>
      </c>
      <c r="K20" s="47">
        <v>4.6940964143999997</v>
      </c>
      <c r="L20" s="48">
        <v>0.76081599950000001</v>
      </c>
      <c r="M20" s="48">
        <v>0.36968975479999999</v>
      </c>
      <c r="N20" s="48">
        <v>1.5657479754000001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4"/>
    </row>
    <row r="21" spans="1:30" x14ac:dyDescent="0.25">
      <c r="A21" s="5" t="s">
        <v>1</v>
      </c>
      <c r="B21" s="36">
        <v>2016</v>
      </c>
      <c r="C21" s="37">
        <v>68</v>
      </c>
      <c r="D21" s="36">
        <v>18896</v>
      </c>
      <c r="E21" s="46">
        <v>4.3752566684999996</v>
      </c>
      <c r="F21" s="47">
        <v>2.1074672210999998</v>
      </c>
      <c r="G21" s="47">
        <v>9.0833540485000004</v>
      </c>
      <c r="H21" s="48">
        <v>0.35453482879999998</v>
      </c>
      <c r="I21" s="49">
        <v>3.5986452159</v>
      </c>
      <c r="J21" s="47">
        <v>2.8373681100999999</v>
      </c>
      <c r="K21" s="47">
        <v>4.5641759855000004</v>
      </c>
      <c r="L21" s="48">
        <v>0.70818043330000002</v>
      </c>
      <c r="M21" s="48">
        <v>0.34111531340000001</v>
      </c>
      <c r="N21" s="48">
        <v>1.4702345698999999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4"/>
    </row>
    <row r="22" spans="1:30" x14ac:dyDescent="0.25">
      <c r="A22" s="5" t="s">
        <v>1</v>
      </c>
      <c r="B22" s="36">
        <v>2017</v>
      </c>
      <c r="C22" s="37">
        <v>67</v>
      </c>
      <c r="D22" s="36">
        <v>19173</v>
      </c>
      <c r="E22" s="46">
        <v>3.6956846359000002</v>
      </c>
      <c r="F22" s="47">
        <v>1.7728322398</v>
      </c>
      <c r="G22" s="47">
        <v>7.7041045515000004</v>
      </c>
      <c r="H22" s="48">
        <v>0.17036673699999999</v>
      </c>
      <c r="I22" s="49">
        <v>3.4944974703999998</v>
      </c>
      <c r="J22" s="47">
        <v>2.7503876601999999</v>
      </c>
      <c r="K22" s="47">
        <v>4.4399241412999997</v>
      </c>
      <c r="L22" s="48">
        <v>0.59818468840000005</v>
      </c>
      <c r="M22" s="48">
        <v>0.2869511891</v>
      </c>
      <c r="N22" s="48">
        <v>1.2469888085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4"/>
    </row>
    <row r="23" spans="1:30" x14ac:dyDescent="0.25">
      <c r="A23" s="5" t="s">
        <v>1</v>
      </c>
      <c r="B23" s="36">
        <v>2018</v>
      </c>
      <c r="C23" s="37">
        <v>52</v>
      </c>
      <c r="D23" s="36">
        <v>19225</v>
      </c>
      <c r="E23" s="46">
        <v>2.8410454342000002</v>
      </c>
      <c r="F23" s="47">
        <v>1.3412619874</v>
      </c>
      <c r="G23" s="47">
        <v>6.0178691671999998</v>
      </c>
      <c r="H23" s="48">
        <v>4.2497877000000003E-2</v>
      </c>
      <c r="I23" s="49">
        <v>2.7048114434000001</v>
      </c>
      <c r="J23" s="47">
        <v>2.0610882118</v>
      </c>
      <c r="K23" s="47">
        <v>3.5495836143999999</v>
      </c>
      <c r="L23" s="48">
        <v>0.45985251589999998</v>
      </c>
      <c r="M23" s="48">
        <v>0.2170970911</v>
      </c>
      <c r="N23" s="48">
        <v>0.97405421380000001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61</v>
      </c>
      <c r="D24" s="36">
        <v>19412</v>
      </c>
      <c r="E24" s="46">
        <v>3.5485409126</v>
      </c>
      <c r="F24" s="47">
        <v>1.7052564452000001</v>
      </c>
      <c r="G24" s="47">
        <v>7.3843102273000003</v>
      </c>
      <c r="H24" s="48">
        <v>0.13807543550000001</v>
      </c>
      <c r="I24" s="49">
        <v>3.1423861528999999</v>
      </c>
      <c r="J24" s="47">
        <v>2.4449746609999998</v>
      </c>
      <c r="K24" s="47">
        <v>4.0387292725000004</v>
      </c>
      <c r="L24" s="48">
        <v>0.57436795860000001</v>
      </c>
      <c r="M24" s="48">
        <v>0.27601334960000001</v>
      </c>
      <c r="N24" s="48">
        <v>1.1952267975999999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51</v>
      </c>
      <c r="D25" s="36">
        <v>19365</v>
      </c>
      <c r="E25" s="46">
        <v>2.5561079985999999</v>
      </c>
      <c r="F25" s="47">
        <v>1.2039584615000001</v>
      </c>
      <c r="G25" s="47">
        <v>5.4268384744000002</v>
      </c>
      <c r="H25" s="48">
        <v>2.1588952000000002E-2</v>
      </c>
      <c r="I25" s="49">
        <v>2.6336173508999998</v>
      </c>
      <c r="J25" s="47">
        <v>2.0015231514999998</v>
      </c>
      <c r="K25" s="47">
        <v>3.4653310632999998</v>
      </c>
      <c r="L25" s="48">
        <v>0.41373245209999998</v>
      </c>
      <c r="M25" s="48">
        <v>0.19487309880000001</v>
      </c>
      <c r="N25" s="48">
        <v>0.87838979829999997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29</v>
      </c>
      <c r="D26" s="36">
        <v>19554</v>
      </c>
      <c r="E26" s="46">
        <v>1.6070377666</v>
      </c>
      <c r="F26" s="47">
        <v>0.71900725809999999</v>
      </c>
      <c r="G26" s="47">
        <v>3.5918557899999999</v>
      </c>
      <c r="H26" s="48">
        <v>1.0320590000000001E-3</v>
      </c>
      <c r="I26" s="49">
        <v>1.4830725171000001</v>
      </c>
      <c r="J26" s="47">
        <v>1.0306191993</v>
      </c>
      <c r="K26" s="47">
        <v>2.1341578855000001</v>
      </c>
      <c r="L26" s="48">
        <v>0.26011564310000002</v>
      </c>
      <c r="M26" s="48">
        <v>0.1163787431</v>
      </c>
      <c r="N26" s="48">
        <v>0.5813789184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79</v>
      </c>
      <c r="D27" s="36">
        <v>19682</v>
      </c>
      <c r="E27" s="46">
        <v>4.1558101137000003</v>
      </c>
      <c r="F27" s="47">
        <v>2.0178655755000001</v>
      </c>
      <c r="G27" s="47">
        <v>8.5589238007000006</v>
      </c>
      <c r="H27" s="48">
        <v>0.28206413400000002</v>
      </c>
      <c r="I27" s="49">
        <v>4.0138197338000001</v>
      </c>
      <c r="J27" s="47">
        <v>3.2195131853999999</v>
      </c>
      <c r="K27" s="47">
        <v>5.0040946961000001</v>
      </c>
      <c r="L27" s="48">
        <v>0.6726607443</v>
      </c>
      <c r="M27" s="48">
        <v>0.32661236259999998</v>
      </c>
      <c r="N27" s="48">
        <v>1.3853501235000001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253</v>
      </c>
      <c r="D28" s="40">
        <v>44574</v>
      </c>
      <c r="E28" s="42">
        <v>7.8577699116000002</v>
      </c>
      <c r="F28" s="43">
        <v>4.0021061112999998</v>
      </c>
      <c r="G28" s="43">
        <v>15.428013718000001</v>
      </c>
      <c r="H28" s="44">
        <v>0.48480042000000001</v>
      </c>
      <c r="I28" s="45">
        <v>5.6759545924000001</v>
      </c>
      <c r="J28" s="43">
        <v>5.0179268953999996</v>
      </c>
      <c r="K28" s="43">
        <v>6.4202729944000003</v>
      </c>
      <c r="L28" s="44">
        <v>1.2718611324</v>
      </c>
      <c r="M28" s="44">
        <v>0.64778216570000002</v>
      </c>
      <c r="N28" s="44">
        <v>2.4971831981000001</v>
      </c>
      <c r="O28" s="44">
        <v>0.37490000000000001</v>
      </c>
      <c r="P28" s="44">
        <v>0.2903</v>
      </c>
      <c r="Q28" s="44">
        <v>0.48430000000000001</v>
      </c>
      <c r="R28" s="40" t="s">
        <v>33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226</v>
      </c>
      <c r="D29" s="36">
        <v>44036</v>
      </c>
      <c r="E29" s="46">
        <v>7.4488394753999998</v>
      </c>
      <c r="F29" s="47">
        <v>3.7878687009999998</v>
      </c>
      <c r="G29" s="47">
        <v>14.648134323000001</v>
      </c>
      <c r="H29" s="48">
        <v>0.58776236299999995</v>
      </c>
      <c r="I29" s="49">
        <v>5.1321645925999997</v>
      </c>
      <c r="J29" s="47">
        <v>4.5048412559999997</v>
      </c>
      <c r="K29" s="47">
        <v>5.8468460726</v>
      </c>
      <c r="L29" s="48">
        <v>1.2056715222000001</v>
      </c>
      <c r="M29" s="48">
        <v>0.61310563039999999</v>
      </c>
      <c r="N29" s="48">
        <v>2.3709516716999999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366</v>
      </c>
      <c r="D30" s="36">
        <v>43413</v>
      </c>
      <c r="E30" s="46">
        <v>11.092145688</v>
      </c>
      <c r="F30" s="47">
        <v>5.6897725680000004</v>
      </c>
      <c r="G30" s="47">
        <v>21.624009482000002</v>
      </c>
      <c r="H30" s="48">
        <v>8.5763387100000005E-2</v>
      </c>
      <c r="I30" s="49">
        <v>8.4306544122999991</v>
      </c>
      <c r="J30" s="47">
        <v>7.6097128608000002</v>
      </c>
      <c r="K30" s="47">
        <v>9.3401597563000003</v>
      </c>
      <c r="L30" s="48">
        <v>1.7953782223000001</v>
      </c>
      <c r="M30" s="48">
        <v>0.92094839409999996</v>
      </c>
      <c r="N30" s="48">
        <v>3.5000690395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350</v>
      </c>
      <c r="D31" s="36">
        <v>43426</v>
      </c>
      <c r="E31" s="46">
        <v>10.781803464999999</v>
      </c>
      <c r="F31" s="47">
        <v>5.5313775605000002</v>
      </c>
      <c r="G31" s="47">
        <v>21.015973810999999</v>
      </c>
      <c r="H31" s="48">
        <v>0.1020030515</v>
      </c>
      <c r="I31" s="49">
        <v>8.0596877446999997</v>
      </c>
      <c r="J31" s="47">
        <v>7.2580437216</v>
      </c>
      <c r="K31" s="47">
        <v>8.9498725872999998</v>
      </c>
      <c r="L31" s="48">
        <v>1.7451461316000001</v>
      </c>
      <c r="M31" s="48">
        <v>0.89531052789999999</v>
      </c>
      <c r="N31" s="48">
        <v>3.4016521927999999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301</v>
      </c>
      <c r="D32" s="36">
        <v>44034</v>
      </c>
      <c r="E32" s="46">
        <v>9.9931798127999993</v>
      </c>
      <c r="F32" s="47">
        <v>5.1119034463000004</v>
      </c>
      <c r="G32" s="47">
        <v>19.535510367000001</v>
      </c>
      <c r="H32" s="48">
        <v>0.1597132268</v>
      </c>
      <c r="I32" s="49">
        <v>6.8356270155000001</v>
      </c>
      <c r="J32" s="47">
        <v>6.1054252183999997</v>
      </c>
      <c r="K32" s="47">
        <v>7.6531601032000003</v>
      </c>
      <c r="L32" s="48">
        <v>1.6174992569</v>
      </c>
      <c r="M32" s="48">
        <v>0.82741431460000003</v>
      </c>
      <c r="N32" s="48">
        <v>3.1620239097999998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318</v>
      </c>
      <c r="D33" s="36">
        <v>44481</v>
      </c>
      <c r="E33" s="46">
        <v>11.281483752</v>
      </c>
      <c r="F33" s="47">
        <v>5.7805159472999996</v>
      </c>
      <c r="G33" s="47">
        <v>22.017390285000001</v>
      </c>
      <c r="H33" s="48">
        <v>7.7570588900000001E-2</v>
      </c>
      <c r="I33" s="49">
        <v>7.1491198488999999</v>
      </c>
      <c r="J33" s="47">
        <v>6.4050063612999999</v>
      </c>
      <c r="K33" s="47">
        <v>7.9796821003999998</v>
      </c>
      <c r="L33" s="48">
        <v>1.8260245416000001</v>
      </c>
      <c r="M33" s="48">
        <v>0.93563614630000003</v>
      </c>
      <c r="N33" s="48">
        <v>3.5637417811000001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279</v>
      </c>
      <c r="D34" s="36">
        <v>45734</v>
      </c>
      <c r="E34" s="46">
        <v>10.081435623999999</v>
      </c>
      <c r="F34" s="47">
        <v>5.1521905239999999</v>
      </c>
      <c r="G34" s="47">
        <v>19.726627686</v>
      </c>
      <c r="H34" s="48">
        <v>0.15279303529999999</v>
      </c>
      <c r="I34" s="49">
        <v>6.1004941619000004</v>
      </c>
      <c r="J34" s="47">
        <v>5.4250645803999999</v>
      </c>
      <c r="K34" s="47">
        <v>6.8600158519000001</v>
      </c>
      <c r="L34" s="48">
        <v>1.6317843704999999</v>
      </c>
      <c r="M34" s="48">
        <v>0.83393519380000003</v>
      </c>
      <c r="N34" s="48">
        <v>3.1929582195999999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305</v>
      </c>
      <c r="D35" s="36">
        <v>47043</v>
      </c>
      <c r="E35" s="46">
        <v>10.111088687000001</v>
      </c>
      <c r="F35" s="47">
        <v>5.1811727979000004</v>
      </c>
      <c r="G35" s="47">
        <v>19.731848061000001</v>
      </c>
      <c r="H35" s="48">
        <v>0.14872219319999999</v>
      </c>
      <c r="I35" s="49">
        <v>6.4834300534000002</v>
      </c>
      <c r="J35" s="47">
        <v>5.7951565335000002</v>
      </c>
      <c r="K35" s="47">
        <v>7.2534477737999996</v>
      </c>
      <c r="L35" s="48">
        <v>1.6365840247000001</v>
      </c>
      <c r="M35" s="48">
        <v>0.8386262739</v>
      </c>
      <c r="N35" s="48">
        <v>3.1938031912999998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269</v>
      </c>
      <c r="D36" s="36">
        <v>48073</v>
      </c>
      <c r="E36" s="46">
        <v>8.7039801790000002</v>
      </c>
      <c r="F36" s="47">
        <v>4.4436961610000001</v>
      </c>
      <c r="G36" s="47">
        <v>17.04870635</v>
      </c>
      <c r="H36" s="48">
        <v>0.31766976340000003</v>
      </c>
      <c r="I36" s="49">
        <v>5.5956566056000003</v>
      </c>
      <c r="J36" s="47">
        <v>4.9653787442999997</v>
      </c>
      <c r="K36" s="47">
        <v>6.3059384711000002</v>
      </c>
      <c r="L36" s="48">
        <v>1.4088289948999999</v>
      </c>
      <c r="M36" s="48">
        <v>0.71925807129999997</v>
      </c>
      <c r="N36" s="48">
        <v>2.759509022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257</v>
      </c>
      <c r="D37" s="36">
        <v>48799</v>
      </c>
      <c r="E37" s="46">
        <v>7.6086562615000002</v>
      </c>
      <c r="F37" s="47">
        <v>3.8833838399</v>
      </c>
      <c r="G37" s="47">
        <v>14.90752717</v>
      </c>
      <c r="H37" s="48">
        <v>0.54391397959999999</v>
      </c>
      <c r="I37" s="49">
        <v>5.2665013626999997</v>
      </c>
      <c r="J37" s="47">
        <v>4.6604269764000001</v>
      </c>
      <c r="K37" s="47">
        <v>5.9513938838999998</v>
      </c>
      <c r="L37" s="48">
        <v>1.2315395178999999</v>
      </c>
      <c r="M37" s="48">
        <v>0.62856574119999997</v>
      </c>
      <c r="N37" s="48">
        <v>2.4129370802999999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231</v>
      </c>
      <c r="D38" s="36">
        <v>49359</v>
      </c>
      <c r="E38" s="46">
        <v>6.7004414341</v>
      </c>
      <c r="F38" s="47">
        <v>3.4100441738999998</v>
      </c>
      <c r="G38" s="47">
        <v>13.165787046</v>
      </c>
      <c r="H38" s="48">
        <v>0.81383599120000005</v>
      </c>
      <c r="I38" s="49">
        <v>4.6799975688000002</v>
      </c>
      <c r="J38" s="47">
        <v>4.1137763552999997</v>
      </c>
      <c r="K38" s="47">
        <v>5.3241536128</v>
      </c>
      <c r="L38" s="48">
        <v>1.0845355776000001</v>
      </c>
      <c r="M38" s="48">
        <v>0.55195083249999999</v>
      </c>
      <c r="N38" s="48">
        <v>2.1310184709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238</v>
      </c>
      <c r="D39" s="36">
        <v>50094</v>
      </c>
      <c r="E39" s="46">
        <v>6.0877699958999996</v>
      </c>
      <c r="F39" s="47">
        <v>3.0953737270000001</v>
      </c>
      <c r="G39" s="47">
        <v>11.973010949000001</v>
      </c>
      <c r="H39" s="48">
        <v>0.96593104740000002</v>
      </c>
      <c r="I39" s="49">
        <v>4.7510679922000003</v>
      </c>
      <c r="J39" s="47">
        <v>4.1842347758000003</v>
      </c>
      <c r="K39" s="47">
        <v>5.3946894177000004</v>
      </c>
      <c r="L39" s="48">
        <v>0.98536838419999995</v>
      </c>
      <c r="M39" s="48">
        <v>0.50101817410000005</v>
      </c>
      <c r="N39" s="48">
        <v>1.9379553531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185</v>
      </c>
      <c r="D40" s="36">
        <v>50604</v>
      </c>
      <c r="E40" s="46">
        <v>4.7960553391999996</v>
      </c>
      <c r="F40" s="47">
        <v>2.4289785725000002</v>
      </c>
      <c r="G40" s="47">
        <v>9.4698846160999999</v>
      </c>
      <c r="H40" s="48">
        <v>0.46567633289999999</v>
      </c>
      <c r="I40" s="49">
        <v>3.6558374832</v>
      </c>
      <c r="J40" s="47">
        <v>3.1652301889999999</v>
      </c>
      <c r="K40" s="47">
        <v>4.2224883833</v>
      </c>
      <c r="L40" s="48">
        <v>0.77629103980000003</v>
      </c>
      <c r="M40" s="48">
        <v>0.39315524280000003</v>
      </c>
      <c r="N40" s="48">
        <v>1.5327985303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148</v>
      </c>
      <c r="D41" s="36">
        <v>51880</v>
      </c>
      <c r="E41" s="46">
        <v>3.6606861473999999</v>
      </c>
      <c r="F41" s="47">
        <v>1.8395510638999999</v>
      </c>
      <c r="G41" s="47">
        <v>7.2847246983999998</v>
      </c>
      <c r="H41" s="48">
        <v>0.13604247250000001</v>
      </c>
      <c r="I41" s="49">
        <v>2.8527370855999998</v>
      </c>
      <c r="J41" s="47">
        <v>2.4282500822999999</v>
      </c>
      <c r="K41" s="47">
        <v>3.3514294671</v>
      </c>
      <c r="L41" s="48">
        <v>0.59251982189999997</v>
      </c>
      <c r="M41" s="48">
        <v>0.2977503192</v>
      </c>
      <c r="N41" s="48">
        <v>1.1791078523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184</v>
      </c>
      <c r="D42" s="36">
        <v>52688</v>
      </c>
      <c r="E42" s="46">
        <v>4.5556153813</v>
      </c>
      <c r="F42" s="47">
        <v>2.3045172306000001</v>
      </c>
      <c r="G42" s="47">
        <v>9.0056308659000006</v>
      </c>
      <c r="H42" s="48">
        <v>0.38091857979999999</v>
      </c>
      <c r="I42" s="49">
        <v>3.4922563011999999</v>
      </c>
      <c r="J42" s="47">
        <v>3.0224191991999998</v>
      </c>
      <c r="K42" s="47">
        <v>4.0351298976000001</v>
      </c>
      <c r="L42" s="48">
        <v>0.73737335179999997</v>
      </c>
      <c r="M42" s="48">
        <v>0.3730098905</v>
      </c>
      <c r="N42" s="48">
        <v>1.4576542709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188</v>
      </c>
      <c r="D43" s="36">
        <v>52745</v>
      </c>
      <c r="E43" s="46">
        <v>4.4401758266</v>
      </c>
      <c r="F43" s="47">
        <v>2.2436848203999999</v>
      </c>
      <c r="G43" s="47">
        <v>8.7869567024999995</v>
      </c>
      <c r="H43" s="48">
        <v>0.34286879570000001</v>
      </c>
      <c r="I43" s="49">
        <v>3.5643188927999998</v>
      </c>
      <c r="J43" s="47">
        <v>3.0895576234000002</v>
      </c>
      <c r="K43" s="47">
        <v>4.1120350283000002</v>
      </c>
      <c r="L43" s="48">
        <v>0.71868826890000004</v>
      </c>
      <c r="M43" s="48">
        <v>0.36316353730000001</v>
      </c>
      <c r="N43" s="48">
        <v>1.4222596014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164</v>
      </c>
      <c r="D44" s="36">
        <v>52349</v>
      </c>
      <c r="E44" s="46">
        <v>3.3500860858000001</v>
      </c>
      <c r="F44" s="47">
        <v>1.6841559931000001</v>
      </c>
      <c r="G44" s="47">
        <v>6.6639176110999996</v>
      </c>
      <c r="H44" s="48">
        <v>8.11131405E-2</v>
      </c>
      <c r="I44" s="49">
        <v>3.1328201112</v>
      </c>
      <c r="J44" s="47">
        <v>2.6882384251999998</v>
      </c>
      <c r="K44" s="47">
        <v>3.6509268511999999</v>
      </c>
      <c r="L44" s="48">
        <v>0.54224599740000001</v>
      </c>
      <c r="M44" s="48">
        <v>0.27259802370000003</v>
      </c>
      <c r="N44" s="48">
        <v>1.0786238201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138</v>
      </c>
      <c r="D45" s="36">
        <v>51326</v>
      </c>
      <c r="E45" s="46">
        <v>3.2696487265999998</v>
      </c>
      <c r="F45" s="47">
        <v>1.6380746353</v>
      </c>
      <c r="G45" s="47">
        <v>6.5263221619999996</v>
      </c>
      <c r="H45" s="48">
        <v>7.1152623700000001E-2</v>
      </c>
      <c r="I45" s="49">
        <v>2.6886957877</v>
      </c>
      <c r="J45" s="47">
        <v>2.2755300734000001</v>
      </c>
      <c r="K45" s="47">
        <v>3.1768795866000001</v>
      </c>
      <c r="L45" s="48">
        <v>0.52922638089999996</v>
      </c>
      <c r="M45" s="48">
        <v>0.26513928050000002</v>
      </c>
      <c r="N45" s="48">
        <v>1.056352577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102</v>
      </c>
      <c r="D46" s="36">
        <v>50837</v>
      </c>
      <c r="E46" s="46">
        <v>2.1295644560999998</v>
      </c>
      <c r="F46" s="47">
        <v>1.0462756441000001</v>
      </c>
      <c r="G46" s="47">
        <v>4.3344646302000003</v>
      </c>
      <c r="H46" s="48">
        <v>3.3095833000000002E-3</v>
      </c>
      <c r="I46" s="49">
        <v>2.0064126521999999</v>
      </c>
      <c r="J46" s="47">
        <v>1.6524896426</v>
      </c>
      <c r="K46" s="47">
        <v>2.4361373452000001</v>
      </c>
      <c r="L46" s="48">
        <v>0.34469197889999997</v>
      </c>
      <c r="M46" s="48">
        <v>0.1693505079</v>
      </c>
      <c r="N46" s="48">
        <v>0.7015778211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161</v>
      </c>
      <c r="D47" s="36">
        <v>50940</v>
      </c>
      <c r="E47" s="46">
        <v>3.7241199901000002</v>
      </c>
      <c r="F47" s="47">
        <v>1.8707154304</v>
      </c>
      <c r="G47" s="47">
        <v>7.4137784266000004</v>
      </c>
      <c r="H47" s="48">
        <v>0.1495954793</v>
      </c>
      <c r="I47" s="49">
        <v>3.1605810758000001</v>
      </c>
      <c r="J47" s="47">
        <v>2.7082132341</v>
      </c>
      <c r="K47" s="47">
        <v>3.6885104211000002</v>
      </c>
      <c r="L47" s="48">
        <v>0.60278724390000005</v>
      </c>
      <c r="M47" s="48">
        <v>0.30279459339999998</v>
      </c>
      <c r="N47" s="48">
        <v>1.1999965296999999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124</v>
      </c>
      <c r="D48" s="40">
        <v>7997</v>
      </c>
      <c r="E48" s="42">
        <v>20.444496679</v>
      </c>
      <c r="F48" s="43">
        <v>10.229807103000001</v>
      </c>
      <c r="G48" s="43">
        <v>40.858780643999999</v>
      </c>
      <c r="H48" s="44">
        <v>7.0554470000000003E-4</v>
      </c>
      <c r="I48" s="45">
        <v>15.505814681</v>
      </c>
      <c r="J48" s="43">
        <v>13.003325501000001</v>
      </c>
      <c r="K48" s="43">
        <v>18.489907745</v>
      </c>
      <c r="L48" s="44">
        <v>3.3091527227999999</v>
      </c>
      <c r="M48" s="44">
        <v>1.6557998252999999</v>
      </c>
      <c r="N48" s="44">
        <v>6.6134152061</v>
      </c>
      <c r="O48" s="44">
        <v>0.34289999999999998</v>
      </c>
      <c r="P48" s="44">
        <v>0.26019999999999999</v>
      </c>
      <c r="Q48" s="44">
        <v>0.45200000000000001</v>
      </c>
      <c r="R48" s="40" t="s">
        <v>33</v>
      </c>
      <c r="S48" s="40" t="s">
        <v>34</v>
      </c>
      <c r="AD48" s="23"/>
    </row>
    <row r="49" spans="1:30" x14ac:dyDescent="0.25">
      <c r="A49" s="5" t="s">
        <v>4</v>
      </c>
      <c r="B49" s="36">
        <v>2004</v>
      </c>
      <c r="C49" s="37">
        <v>145</v>
      </c>
      <c r="D49" s="36">
        <v>7931</v>
      </c>
      <c r="E49" s="46">
        <v>25.611748424000002</v>
      </c>
      <c r="F49" s="47">
        <v>12.879517691</v>
      </c>
      <c r="G49" s="47">
        <v>50.930607271</v>
      </c>
      <c r="H49" s="48">
        <v>5.0238100000000003E-5</v>
      </c>
      <c r="I49" s="49">
        <v>18.282688186000001</v>
      </c>
      <c r="J49" s="47">
        <v>15.536443562000001</v>
      </c>
      <c r="K49" s="47">
        <v>21.51436305</v>
      </c>
      <c r="L49" s="48">
        <v>4.1455257307000002</v>
      </c>
      <c r="M49" s="48">
        <v>2.0846828222</v>
      </c>
      <c r="N49" s="48">
        <v>8.2436442614000001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4"/>
    </row>
    <row r="50" spans="1:30" x14ac:dyDescent="0.25">
      <c r="A50" s="5" t="s">
        <v>4</v>
      </c>
      <c r="B50" s="36">
        <v>2005</v>
      </c>
      <c r="C50" s="37">
        <v>209</v>
      </c>
      <c r="D50" s="36">
        <v>7860</v>
      </c>
      <c r="E50" s="46">
        <v>36.241049867999998</v>
      </c>
      <c r="F50" s="47">
        <v>18.39515591</v>
      </c>
      <c r="G50" s="47">
        <v>71.399976276999993</v>
      </c>
      <c r="H50" s="48">
        <v>3.1619217999999999E-7</v>
      </c>
      <c r="I50" s="49">
        <v>26.590330788999999</v>
      </c>
      <c r="J50" s="47">
        <v>23.219074134</v>
      </c>
      <c r="K50" s="47">
        <v>30.451071708000001</v>
      </c>
      <c r="L50" s="48">
        <v>5.8659878367999996</v>
      </c>
      <c r="M50" s="48">
        <v>2.9774457753000001</v>
      </c>
      <c r="N50" s="48">
        <v>11.556822827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4"/>
    </row>
    <row r="51" spans="1:30" x14ac:dyDescent="0.25">
      <c r="A51" s="5" t="s">
        <v>4</v>
      </c>
      <c r="B51" s="36">
        <v>2006</v>
      </c>
      <c r="C51" s="37">
        <v>160</v>
      </c>
      <c r="D51" s="36">
        <v>7870</v>
      </c>
      <c r="E51" s="46">
        <v>29.982733088</v>
      </c>
      <c r="F51" s="47">
        <v>15.130088802</v>
      </c>
      <c r="G51" s="47">
        <v>59.415664718999999</v>
      </c>
      <c r="H51" s="48">
        <v>5.9918088999999996E-6</v>
      </c>
      <c r="I51" s="49">
        <v>20.330368488000001</v>
      </c>
      <c r="J51" s="47">
        <v>17.412128344999999</v>
      </c>
      <c r="K51" s="47">
        <v>23.737700221000001</v>
      </c>
      <c r="L51" s="48">
        <v>4.8530146958999998</v>
      </c>
      <c r="M51" s="48">
        <v>2.4489609767</v>
      </c>
      <c r="N51" s="48">
        <v>9.6170383534999999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4"/>
    </row>
    <row r="52" spans="1:30" x14ac:dyDescent="0.25">
      <c r="A52" s="5" t="s">
        <v>4</v>
      </c>
      <c r="B52" s="36">
        <v>2007</v>
      </c>
      <c r="C52" s="37">
        <v>168</v>
      </c>
      <c r="D52" s="36">
        <v>7990</v>
      </c>
      <c r="E52" s="46">
        <v>30.110004551999999</v>
      </c>
      <c r="F52" s="47">
        <v>15.23485213</v>
      </c>
      <c r="G52" s="47">
        <v>59.509102312000003</v>
      </c>
      <c r="H52" s="48">
        <v>5.1996146999999997E-6</v>
      </c>
      <c r="I52" s="49">
        <v>21.026282854000002</v>
      </c>
      <c r="J52" s="47">
        <v>18.075523229000002</v>
      </c>
      <c r="K52" s="47">
        <v>24.458742634</v>
      </c>
      <c r="L52" s="48">
        <v>4.8736148955000003</v>
      </c>
      <c r="M52" s="48">
        <v>2.4659180022</v>
      </c>
      <c r="N52" s="48">
        <v>9.6321621920999991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4"/>
    </row>
    <row r="53" spans="1:30" x14ac:dyDescent="0.25">
      <c r="A53" s="5" t="s">
        <v>4</v>
      </c>
      <c r="B53" s="36">
        <v>2008</v>
      </c>
      <c r="C53" s="37">
        <v>131</v>
      </c>
      <c r="D53" s="36">
        <v>8093</v>
      </c>
      <c r="E53" s="46">
        <v>25.041395047999998</v>
      </c>
      <c r="F53" s="47">
        <v>12.590069443000001</v>
      </c>
      <c r="G53" s="47">
        <v>49.806831389999999</v>
      </c>
      <c r="H53" s="48">
        <v>6.6326800000000003E-5</v>
      </c>
      <c r="I53" s="49">
        <v>16.186828123000002</v>
      </c>
      <c r="J53" s="47">
        <v>13.639295264999999</v>
      </c>
      <c r="K53" s="47">
        <v>19.210186421</v>
      </c>
      <c r="L53" s="48">
        <v>4.0532081520999999</v>
      </c>
      <c r="M53" s="48">
        <v>2.0378326369000002</v>
      </c>
      <c r="N53" s="48">
        <v>8.0617495404999993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4"/>
    </row>
    <row r="54" spans="1:30" x14ac:dyDescent="0.25">
      <c r="A54" s="5" t="s">
        <v>4</v>
      </c>
      <c r="B54" s="36">
        <v>2009</v>
      </c>
      <c r="C54" s="37">
        <v>146</v>
      </c>
      <c r="D54" s="36">
        <v>8289</v>
      </c>
      <c r="E54" s="46">
        <v>29.716031812000001</v>
      </c>
      <c r="F54" s="47">
        <v>14.992653702</v>
      </c>
      <c r="G54" s="47">
        <v>58.898348763999998</v>
      </c>
      <c r="H54" s="48">
        <v>6.8010275E-6</v>
      </c>
      <c r="I54" s="49">
        <v>17.613704909999999</v>
      </c>
      <c r="J54" s="47">
        <v>14.976308417</v>
      </c>
      <c r="K54" s="47">
        <v>20.715559002999999</v>
      </c>
      <c r="L54" s="48">
        <v>4.8098463428000002</v>
      </c>
      <c r="M54" s="48">
        <v>2.4267156877999998</v>
      </c>
      <c r="N54" s="48">
        <v>9.5333054289000003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4"/>
    </row>
    <row r="55" spans="1:30" x14ac:dyDescent="0.25">
      <c r="A55" s="5" t="s">
        <v>4</v>
      </c>
      <c r="B55" s="36">
        <v>2010</v>
      </c>
      <c r="C55" s="37">
        <v>121</v>
      </c>
      <c r="D55" s="36">
        <v>8424</v>
      </c>
      <c r="E55" s="46">
        <v>25.108337286000001</v>
      </c>
      <c r="F55" s="47">
        <v>12.566252934</v>
      </c>
      <c r="G55" s="47">
        <v>50.168383890000001</v>
      </c>
      <c r="H55" s="48">
        <v>7.1766200000000004E-5</v>
      </c>
      <c r="I55" s="49">
        <v>14.363722697</v>
      </c>
      <c r="J55" s="47">
        <v>12.019462688999999</v>
      </c>
      <c r="K55" s="47">
        <v>17.165204057</v>
      </c>
      <c r="L55" s="48">
        <v>4.0640434440000002</v>
      </c>
      <c r="M55" s="48">
        <v>2.0339776892999999</v>
      </c>
      <c r="N55" s="48">
        <v>8.1202705429000002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4"/>
    </row>
    <row r="56" spans="1:30" x14ac:dyDescent="0.25">
      <c r="A56" s="5" t="s">
        <v>4</v>
      </c>
      <c r="B56" s="36">
        <v>2011</v>
      </c>
      <c r="C56" s="37">
        <v>137</v>
      </c>
      <c r="D56" s="36">
        <v>8544</v>
      </c>
      <c r="E56" s="46">
        <v>24.258130623</v>
      </c>
      <c r="F56" s="47">
        <v>12.201425356</v>
      </c>
      <c r="G56" s="47">
        <v>48.228537578999997</v>
      </c>
      <c r="H56" s="48">
        <v>9.5831500000000006E-5</v>
      </c>
      <c r="I56" s="49">
        <v>16.034644194999998</v>
      </c>
      <c r="J56" s="47">
        <v>13.562391343</v>
      </c>
      <c r="K56" s="47">
        <v>18.957557554000001</v>
      </c>
      <c r="L56" s="48">
        <v>3.9264287237</v>
      </c>
      <c r="M56" s="48">
        <v>1.9749265816999999</v>
      </c>
      <c r="N56" s="48">
        <v>7.8062864032999997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4"/>
    </row>
    <row r="57" spans="1:30" x14ac:dyDescent="0.25">
      <c r="A57" s="5" t="s">
        <v>4</v>
      </c>
      <c r="B57" s="36">
        <v>2012</v>
      </c>
      <c r="C57" s="37">
        <v>132</v>
      </c>
      <c r="D57" s="36">
        <v>8662</v>
      </c>
      <c r="E57" s="46">
        <v>23.998491207000001</v>
      </c>
      <c r="F57" s="47">
        <v>12.050523516</v>
      </c>
      <c r="G57" s="47">
        <v>47.792743565999999</v>
      </c>
      <c r="H57" s="48">
        <v>1.13035E-4</v>
      </c>
      <c r="I57" s="49">
        <v>15.238974833</v>
      </c>
      <c r="J57" s="47">
        <v>12.848965621</v>
      </c>
      <c r="K57" s="47">
        <v>18.073544656999999</v>
      </c>
      <c r="L57" s="48">
        <v>3.8844034054000001</v>
      </c>
      <c r="M57" s="48">
        <v>1.9505015617999999</v>
      </c>
      <c r="N57" s="48">
        <v>7.7357486460000002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4"/>
    </row>
    <row r="58" spans="1:30" x14ac:dyDescent="0.25">
      <c r="A58" s="5" t="s">
        <v>4</v>
      </c>
      <c r="B58" s="36">
        <v>2013</v>
      </c>
      <c r="C58" s="37">
        <v>121</v>
      </c>
      <c r="D58" s="36">
        <v>8686</v>
      </c>
      <c r="E58" s="46">
        <v>21.240303184999998</v>
      </c>
      <c r="F58" s="47">
        <v>10.60606091</v>
      </c>
      <c r="G58" s="47">
        <v>42.537043982</v>
      </c>
      <c r="H58" s="48">
        <v>4.9194280000000004E-4</v>
      </c>
      <c r="I58" s="49">
        <v>13.930462814</v>
      </c>
      <c r="J58" s="47">
        <v>11.656913849</v>
      </c>
      <c r="K58" s="47">
        <v>16.647441743000002</v>
      </c>
      <c r="L58" s="48">
        <v>3.4379622164999999</v>
      </c>
      <c r="M58" s="48">
        <v>1.7167003859000001</v>
      </c>
      <c r="N58" s="48">
        <v>6.8850594428000003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4"/>
    </row>
    <row r="59" spans="1:30" x14ac:dyDescent="0.25">
      <c r="A59" s="5" t="s">
        <v>4</v>
      </c>
      <c r="B59" s="36">
        <v>2014</v>
      </c>
      <c r="C59" s="37">
        <v>90</v>
      </c>
      <c r="D59" s="36">
        <v>8688</v>
      </c>
      <c r="E59" s="46">
        <v>14.581592812</v>
      </c>
      <c r="F59" s="47">
        <v>7.2041953096000002</v>
      </c>
      <c r="G59" s="47">
        <v>29.513754109000001</v>
      </c>
      <c r="H59" s="48">
        <v>1.6984447699999999E-2</v>
      </c>
      <c r="I59" s="49">
        <v>10.359116022</v>
      </c>
      <c r="J59" s="47">
        <v>8.4255483740999999</v>
      </c>
      <c r="K59" s="47">
        <v>12.736415482</v>
      </c>
      <c r="L59" s="48">
        <v>2.3601812415999999</v>
      </c>
      <c r="M59" s="48">
        <v>1.1660733399000001</v>
      </c>
      <c r="N59" s="48">
        <v>4.7771056096000004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4"/>
    </row>
    <row r="60" spans="1:30" x14ac:dyDescent="0.25">
      <c r="A60" s="5" t="s">
        <v>4</v>
      </c>
      <c r="B60" s="36">
        <v>2015</v>
      </c>
      <c r="C60" s="37">
        <v>86</v>
      </c>
      <c r="D60" s="36">
        <v>8855</v>
      </c>
      <c r="E60" s="46">
        <v>12.66300465</v>
      </c>
      <c r="F60" s="47">
        <v>6.2317352666000003</v>
      </c>
      <c r="G60" s="47">
        <v>25.731466422</v>
      </c>
      <c r="H60" s="48">
        <v>4.72749222E-2</v>
      </c>
      <c r="I60" s="49">
        <v>9.7120271033000005</v>
      </c>
      <c r="J60" s="47">
        <v>7.8618085326999996</v>
      </c>
      <c r="K60" s="47">
        <v>11.997680948999999</v>
      </c>
      <c r="L60" s="48">
        <v>2.0496379525999999</v>
      </c>
      <c r="M60" s="48">
        <v>1.0086706486000001</v>
      </c>
      <c r="N60" s="48">
        <v>4.1649033237999999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4"/>
    </row>
    <row r="61" spans="1:30" x14ac:dyDescent="0.25">
      <c r="A61" s="5" t="s">
        <v>4</v>
      </c>
      <c r="B61" s="36">
        <v>2016</v>
      </c>
      <c r="C61" s="37">
        <v>101</v>
      </c>
      <c r="D61" s="36">
        <v>8889</v>
      </c>
      <c r="E61" s="46">
        <v>13.491987364</v>
      </c>
      <c r="F61" s="47">
        <v>6.6768371651000002</v>
      </c>
      <c r="G61" s="47">
        <v>27.263466000000001</v>
      </c>
      <c r="H61" s="48">
        <v>2.9537502899999998E-2</v>
      </c>
      <c r="I61" s="49">
        <v>11.362357971</v>
      </c>
      <c r="J61" s="47">
        <v>9.3491203061999997</v>
      </c>
      <c r="K61" s="47">
        <v>13.809125824000001</v>
      </c>
      <c r="L61" s="48">
        <v>2.1838173580000002</v>
      </c>
      <c r="M61" s="48">
        <v>1.0807149832</v>
      </c>
      <c r="N61" s="48">
        <v>4.4128732618999997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4"/>
    </row>
    <row r="62" spans="1:30" x14ac:dyDescent="0.25">
      <c r="A62" s="5" t="s">
        <v>4</v>
      </c>
      <c r="B62" s="36">
        <v>2017</v>
      </c>
      <c r="C62" s="37">
        <v>88</v>
      </c>
      <c r="D62" s="36">
        <v>8989</v>
      </c>
      <c r="E62" s="46">
        <v>13.379933176</v>
      </c>
      <c r="F62" s="47">
        <v>6.5939102437999999</v>
      </c>
      <c r="G62" s="47">
        <v>27.149688907000002</v>
      </c>
      <c r="H62" s="48">
        <v>3.2326520499999997E-2</v>
      </c>
      <c r="I62" s="49">
        <v>9.7897430191999995</v>
      </c>
      <c r="J62" s="47">
        <v>7.9438841565000002</v>
      </c>
      <c r="K62" s="47">
        <v>12.064509815999999</v>
      </c>
      <c r="L62" s="48">
        <v>2.1656802315000001</v>
      </c>
      <c r="M62" s="48">
        <v>1.0672924053999999</v>
      </c>
      <c r="N62" s="48">
        <v>4.3944572653999998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4"/>
    </row>
    <row r="63" spans="1:30" x14ac:dyDescent="0.25">
      <c r="A63" s="5" t="s">
        <v>4</v>
      </c>
      <c r="B63" s="36">
        <v>2018</v>
      </c>
      <c r="C63" s="37">
        <v>98</v>
      </c>
      <c r="D63" s="36">
        <v>9186</v>
      </c>
      <c r="E63" s="46">
        <v>15.567257432</v>
      </c>
      <c r="F63" s="47">
        <v>7.7062150376999998</v>
      </c>
      <c r="G63" s="47">
        <v>31.447280250999999</v>
      </c>
      <c r="H63" s="48">
        <v>9.9949905999999998E-3</v>
      </c>
      <c r="I63" s="49">
        <v>10.668408447999999</v>
      </c>
      <c r="J63" s="47">
        <v>8.7521609197999997</v>
      </c>
      <c r="K63" s="47">
        <v>13.004210028999999</v>
      </c>
      <c r="L63" s="48">
        <v>2.51972123</v>
      </c>
      <c r="M63" s="48">
        <v>1.2473304124</v>
      </c>
      <c r="N63" s="48">
        <v>5.0900667647000004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102</v>
      </c>
      <c r="D64" s="36">
        <v>9263</v>
      </c>
      <c r="E64" s="46">
        <v>12.904532804</v>
      </c>
      <c r="F64" s="47">
        <v>6.3962245346</v>
      </c>
      <c r="G64" s="47">
        <v>26.035197168</v>
      </c>
      <c r="H64" s="48">
        <v>3.9703051699999999E-2</v>
      </c>
      <c r="I64" s="49">
        <v>11.011551333</v>
      </c>
      <c r="J64" s="47">
        <v>9.0691585836000002</v>
      </c>
      <c r="K64" s="47">
        <v>13.369957273000001</v>
      </c>
      <c r="L64" s="48">
        <v>2.0887317763</v>
      </c>
      <c r="M64" s="48">
        <v>1.0352949336999999</v>
      </c>
      <c r="N64" s="48">
        <v>4.2140652786999997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4"/>
    </row>
    <row r="65" spans="1:30" x14ac:dyDescent="0.25">
      <c r="A65" s="5" t="s">
        <v>4</v>
      </c>
      <c r="B65" s="36">
        <v>2020</v>
      </c>
      <c r="C65" s="37">
        <v>55</v>
      </c>
      <c r="D65" s="36">
        <v>9252</v>
      </c>
      <c r="E65" s="46">
        <v>7.1735275965999996</v>
      </c>
      <c r="F65" s="47">
        <v>3.4234592566000002</v>
      </c>
      <c r="G65" s="47">
        <v>15.031432923000001</v>
      </c>
      <c r="H65" s="48">
        <v>0.69227246499999995</v>
      </c>
      <c r="I65" s="49">
        <v>5.9446606139</v>
      </c>
      <c r="J65" s="47">
        <v>4.5640571374999999</v>
      </c>
      <c r="K65" s="47">
        <v>7.7428894401999999</v>
      </c>
      <c r="L65" s="48">
        <v>1.1611094541</v>
      </c>
      <c r="M65" s="48">
        <v>0.55412220209999996</v>
      </c>
      <c r="N65" s="48">
        <v>2.4329925048000001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30</v>
      </c>
      <c r="D66" s="36">
        <v>9358</v>
      </c>
      <c r="E66" s="46">
        <v>3.9690807654000002</v>
      </c>
      <c r="F66" s="47">
        <v>1.8043585296</v>
      </c>
      <c r="G66" s="47">
        <v>8.7308602273999991</v>
      </c>
      <c r="H66" s="48">
        <v>0.27127888610000001</v>
      </c>
      <c r="I66" s="49">
        <v>3.2058132079999999</v>
      </c>
      <c r="J66" s="47">
        <v>2.2414589268</v>
      </c>
      <c r="K66" s="47">
        <v>4.5850665391999996</v>
      </c>
      <c r="L66" s="48">
        <v>0.64243667270000004</v>
      </c>
      <c r="M66" s="48">
        <v>0.29205404439999999</v>
      </c>
      <c r="N66" s="48">
        <v>1.4131798081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67</v>
      </c>
      <c r="D67" s="36">
        <v>9235</v>
      </c>
      <c r="E67" s="46">
        <v>8.5428236124999994</v>
      </c>
      <c r="F67" s="47">
        <v>4.1238520531000002</v>
      </c>
      <c r="G67" s="47">
        <v>17.697006180999999</v>
      </c>
      <c r="H67" s="48">
        <v>0.38314501359999997</v>
      </c>
      <c r="I67" s="49">
        <v>7.2550081213000004</v>
      </c>
      <c r="J67" s="47">
        <v>5.7101442998999996</v>
      </c>
      <c r="K67" s="47">
        <v>9.2178305968000007</v>
      </c>
      <c r="L67" s="48">
        <v>1.3827441418999999</v>
      </c>
      <c r="M67" s="48">
        <v>0.66748800249999996</v>
      </c>
      <c r="N67" s="48">
        <v>2.8644430386000002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105</v>
      </c>
      <c r="D68" s="40">
        <v>11035</v>
      </c>
      <c r="E68" s="42">
        <v>11.463614962999999</v>
      </c>
      <c r="F68" s="43">
        <v>5.6775264927000002</v>
      </c>
      <c r="G68" s="43">
        <v>23.146429733000002</v>
      </c>
      <c r="H68" s="44">
        <v>8.4663014499999995E-2</v>
      </c>
      <c r="I68" s="45">
        <v>9.5151789759999996</v>
      </c>
      <c r="J68" s="43">
        <v>7.8586545181999998</v>
      </c>
      <c r="K68" s="43">
        <v>11.520881943999999</v>
      </c>
      <c r="L68" s="44">
        <v>1.8555043572000001</v>
      </c>
      <c r="M68" s="44">
        <v>0.91896624049999998</v>
      </c>
      <c r="N68" s="44">
        <v>3.7464884647000001</v>
      </c>
      <c r="O68" s="44">
        <v>0.30280000000000001</v>
      </c>
      <c r="P68" s="44">
        <v>0.22589999999999999</v>
      </c>
      <c r="Q68" s="44">
        <v>0.40610000000000002</v>
      </c>
      <c r="R68" s="40" t="s">
        <v>33</v>
      </c>
      <c r="S68" s="40" t="s">
        <v>34</v>
      </c>
      <c r="AD68" s="23"/>
    </row>
    <row r="69" spans="1:30" x14ac:dyDescent="0.25">
      <c r="A69" s="5" t="s">
        <v>3</v>
      </c>
      <c r="B69" s="36">
        <v>2004</v>
      </c>
      <c r="C69" s="37">
        <v>109</v>
      </c>
      <c r="D69" s="36">
        <v>11014</v>
      </c>
      <c r="E69" s="46">
        <v>12.627158037999999</v>
      </c>
      <c r="F69" s="47">
        <v>6.2823738437000003</v>
      </c>
      <c r="G69" s="47">
        <v>25.379756773</v>
      </c>
      <c r="H69" s="48">
        <v>4.4757729199999999E-2</v>
      </c>
      <c r="I69" s="49">
        <v>9.8964953695000002</v>
      </c>
      <c r="J69" s="47">
        <v>8.2025918954999995</v>
      </c>
      <c r="K69" s="47">
        <v>11.940204005</v>
      </c>
      <c r="L69" s="48">
        <v>2.0438358085999999</v>
      </c>
      <c r="M69" s="48">
        <v>1.0168670247</v>
      </c>
      <c r="N69" s="48">
        <v>4.1079754884000002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4"/>
    </row>
    <row r="70" spans="1:30" x14ac:dyDescent="0.25">
      <c r="A70" s="5" t="s">
        <v>3</v>
      </c>
      <c r="B70" s="36">
        <v>2005</v>
      </c>
      <c r="C70" s="37">
        <v>131</v>
      </c>
      <c r="D70" s="36">
        <v>10917</v>
      </c>
      <c r="E70" s="46">
        <v>15.024940410999999</v>
      </c>
      <c r="F70" s="47">
        <v>7.5209358486999998</v>
      </c>
      <c r="G70" s="47">
        <v>30.016056366000001</v>
      </c>
      <c r="H70" s="48">
        <v>1.1836678099999999E-2</v>
      </c>
      <c r="I70" s="49">
        <v>11.999633598999999</v>
      </c>
      <c r="J70" s="47">
        <v>10.11109431</v>
      </c>
      <c r="K70" s="47">
        <v>14.24091222</v>
      </c>
      <c r="L70" s="48">
        <v>2.4319416247999999</v>
      </c>
      <c r="M70" s="48">
        <v>1.2173410641</v>
      </c>
      <c r="N70" s="48">
        <v>4.8584084123000002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4"/>
    </row>
    <row r="71" spans="1:30" x14ac:dyDescent="0.25">
      <c r="A71" s="5" t="s">
        <v>3</v>
      </c>
      <c r="B71" s="36">
        <v>2006</v>
      </c>
      <c r="C71" s="37">
        <v>119</v>
      </c>
      <c r="D71" s="36">
        <v>11010</v>
      </c>
      <c r="E71" s="46">
        <v>12.561569409000001</v>
      </c>
      <c r="F71" s="47">
        <v>6.2726173635000002</v>
      </c>
      <c r="G71" s="47">
        <v>25.155850718</v>
      </c>
      <c r="H71" s="48">
        <v>4.52003869E-2</v>
      </c>
      <c r="I71" s="49">
        <v>10.80835604</v>
      </c>
      <c r="J71" s="47">
        <v>9.0308811096999992</v>
      </c>
      <c r="K71" s="47">
        <v>12.935676914</v>
      </c>
      <c r="L71" s="48">
        <v>2.0332196122999999</v>
      </c>
      <c r="M71" s="48">
        <v>1.0152878378000001</v>
      </c>
      <c r="N71" s="48">
        <v>4.0717339831999997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4"/>
    </row>
    <row r="72" spans="1:30" x14ac:dyDescent="0.25">
      <c r="A72" s="5" t="s">
        <v>3</v>
      </c>
      <c r="B72" s="36">
        <v>2007</v>
      </c>
      <c r="C72" s="37">
        <v>128</v>
      </c>
      <c r="D72" s="36">
        <v>11516</v>
      </c>
      <c r="E72" s="46">
        <v>13.661169892</v>
      </c>
      <c r="F72" s="47">
        <v>6.8336498961999999</v>
      </c>
      <c r="G72" s="47">
        <v>27.310085481000002</v>
      </c>
      <c r="H72" s="48">
        <v>2.4750198800000001E-2</v>
      </c>
      <c r="I72" s="49">
        <v>11.114970476</v>
      </c>
      <c r="J72" s="47">
        <v>9.3469951108</v>
      </c>
      <c r="K72" s="47">
        <v>13.217356724</v>
      </c>
      <c r="L72" s="48">
        <v>2.2112012956</v>
      </c>
      <c r="M72" s="48">
        <v>1.1060967416</v>
      </c>
      <c r="N72" s="48">
        <v>4.4204191057999997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4"/>
    </row>
    <row r="73" spans="1:30" x14ac:dyDescent="0.25">
      <c r="A73" s="5" t="s">
        <v>3</v>
      </c>
      <c r="B73" s="36">
        <v>2008</v>
      </c>
      <c r="C73" s="37">
        <v>133</v>
      </c>
      <c r="D73" s="36">
        <v>11677</v>
      </c>
      <c r="E73" s="46">
        <v>14.986393424999999</v>
      </c>
      <c r="F73" s="47">
        <v>7.5152084672999999</v>
      </c>
      <c r="G73" s="47">
        <v>29.884997717000001</v>
      </c>
      <c r="H73" s="48">
        <v>1.18603836E-2</v>
      </c>
      <c r="I73" s="49">
        <v>11.389911791999999</v>
      </c>
      <c r="J73" s="47">
        <v>9.6097441760999995</v>
      </c>
      <c r="K73" s="47">
        <v>13.499848514</v>
      </c>
      <c r="L73" s="48">
        <v>2.4257023972999998</v>
      </c>
      <c r="M73" s="48">
        <v>1.2164140283</v>
      </c>
      <c r="N73" s="48">
        <v>4.8371952176999997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4"/>
    </row>
    <row r="74" spans="1:30" x14ac:dyDescent="0.25">
      <c r="A74" s="5" t="s">
        <v>3</v>
      </c>
      <c r="B74" s="36">
        <v>2009</v>
      </c>
      <c r="C74" s="37">
        <v>113</v>
      </c>
      <c r="D74" s="36">
        <v>12109</v>
      </c>
      <c r="E74" s="46">
        <v>12.793281293</v>
      </c>
      <c r="F74" s="47">
        <v>6.3826616136999998</v>
      </c>
      <c r="G74" s="47">
        <v>25.642601184</v>
      </c>
      <c r="H74" s="48">
        <v>4.0193750399999999E-2</v>
      </c>
      <c r="I74" s="49">
        <v>9.3319018911999994</v>
      </c>
      <c r="J74" s="47">
        <v>7.7606099956000003</v>
      </c>
      <c r="K74" s="47">
        <v>11.221333498</v>
      </c>
      <c r="L74" s="48">
        <v>2.0707245715</v>
      </c>
      <c r="M74" s="48">
        <v>1.0330996349999999</v>
      </c>
      <c r="N74" s="48">
        <v>4.1505195681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4"/>
    </row>
    <row r="75" spans="1:30" x14ac:dyDescent="0.25">
      <c r="A75" s="5" t="s">
        <v>3</v>
      </c>
      <c r="B75" s="36">
        <v>2010</v>
      </c>
      <c r="C75" s="37">
        <v>85</v>
      </c>
      <c r="D75" s="36">
        <v>12408</v>
      </c>
      <c r="E75" s="46">
        <v>10.79873504</v>
      </c>
      <c r="F75" s="47">
        <v>5.3302964248000002</v>
      </c>
      <c r="G75" s="47">
        <v>21.877334609999998</v>
      </c>
      <c r="H75" s="48">
        <v>0.1210993148</v>
      </c>
      <c r="I75" s="49">
        <v>6.8504190845000004</v>
      </c>
      <c r="J75" s="47">
        <v>5.5384899333000002</v>
      </c>
      <c r="K75" s="47">
        <v>8.4731112989999993</v>
      </c>
      <c r="L75" s="48">
        <v>1.7478866817000001</v>
      </c>
      <c r="M75" s="48">
        <v>0.86276347149999999</v>
      </c>
      <c r="N75" s="48">
        <v>3.5410723252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4"/>
    </row>
    <row r="76" spans="1:30" x14ac:dyDescent="0.25">
      <c r="A76" s="5" t="s">
        <v>3</v>
      </c>
      <c r="B76" s="36">
        <v>2011</v>
      </c>
      <c r="C76" s="37">
        <v>87</v>
      </c>
      <c r="D76" s="36">
        <v>12793</v>
      </c>
      <c r="E76" s="46">
        <v>10.212570589</v>
      </c>
      <c r="F76" s="47">
        <v>5.0347302473999997</v>
      </c>
      <c r="G76" s="47">
        <v>20.715429212</v>
      </c>
      <c r="H76" s="48">
        <v>0.1636791242</v>
      </c>
      <c r="I76" s="49">
        <v>6.8005940749000002</v>
      </c>
      <c r="J76" s="47">
        <v>5.5117367698999997</v>
      </c>
      <c r="K76" s="47">
        <v>8.3908360834</v>
      </c>
      <c r="L76" s="48">
        <v>1.6530099176999999</v>
      </c>
      <c r="M76" s="48">
        <v>0.81492303619999995</v>
      </c>
      <c r="N76" s="48">
        <v>3.3530059485999999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4"/>
    </row>
    <row r="77" spans="1:30" x14ac:dyDescent="0.25">
      <c r="A77" s="5" t="s">
        <v>3</v>
      </c>
      <c r="B77" s="36">
        <v>2012</v>
      </c>
      <c r="C77" s="37">
        <v>100</v>
      </c>
      <c r="D77" s="36">
        <v>13014</v>
      </c>
      <c r="E77" s="46">
        <v>10.684116838</v>
      </c>
      <c r="F77" s="47">
        <v>5.3059787242000001</v>
      </c>
      <c r="G77" s="47">
        <v>21.513533796000001</v>
      </c>
      <c r="H77" s="48">
        <v>0.1250785985</v>
      </c>
      <c r="I77" s="49">
        <v>7.6840325803000002</v>
      </c>
      <c r="J77" s="47">
        <v>6.3163915413999998</v>
      </c>
      <c r="K77" s="47">
        <v>9.3477987087999992</v>
      </c>
      <c r="L77" s="48">
        <v>1.7293345432</v>
      </c>
      <c r="M77" s="48">
        <v>0.85882740069999997</v>
      </c>
      <c r="N77" s="48">
        <v>3.4821874099999999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4"/>
    </row>
    <row r="78" spans="1:30" x14ac:dyDescent="0.25">
      <c r="A78" s="5" t="s">
        <v>3</v>
      </c>
      <c r="B78" s="36">
        <v>2013</v>
      </c>
      <c r="C78" s="37">
        <v>89</v>
      </c>
      <c r="D78" s="36">
        <v>13072</v>
      </c>
      <c r="E78" s="46">
        <v>9.2249608781999992</v>
      </c>
      <c r="F78" s="47">
        <v>4.5513882979</v>
      </c>
      <c r="G78" s="47">
        <v>18.697570419000002</v>
      </c>
      <c r="H78" s="48">
        <v>0.2660613396</v>
      </c>
      <c r="I78" s="49">
        <v>6.8084455324000004</v>
      </c>
      <c r="J78" s="47">
        <v>5.5312181124000004</v>
      </c>
      <c r="K78" s="47">
        <v>8.3806007331999997</v>
      </c>
      <c r="L78" s="48">
        <v>1.4931550963</v>
      </c>
      <c r="M78" s="48">
        <v>0.73668915479999997</v>
      </c>
      <c r="N78" s="48">
        <v>3.0263946837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4"/>
    </row>
    <row r="79" spans="1:30" x14ac:dyDescent="0.25">
      <c r="A79" s="5" t="s">
        <v>3</v>
      </c>
      <c r="B79" s="36">
        <v>2014</v>
      </c>
      <c r="C79" s="37">
        <v>89</v>
      </c>
      <c r="D79" s="36">
        <v>13187</v>
      </c>
      <c r="E79" s="46">
        <v>7.9765255937999999</v>
      </c>
      <c r="F79" s="47">
        <v>3.9292203567000001</v>
      </c>
      <c r="G79" s="47">
        <v>16.192769754</v>
      </c>
      <c r="H79" s="48">
        <v>0.47944841760000001</v>
      </c>
      <c r="I79" s="49">
        <v>6.7490710547999999</v>
      </c>
      <c r="J79" s="47">
        <v>5.4829819644000004</v>
      </c>
      <c r="K79" s="47">
        <v>8.3075159463000006</v>
      </c>
      <c r="L79" s="48">
        <v>1.2910829648</v>
      </c>
      <c r="M79" s="48">
        <v>0.63598485429999996</v>
      </c>
      <c r="N79" s="48">
        <v>2.6209668529000001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4"/>
    </row>
    <row r="80" spans="1:30" x14ac:dyDescent="0.25">
      <c r="A80" s="5" t="s">
        <v>3</v>
      </c>
      <c r="B80" s="36">
        <v>2015</v>
      </c>
      <c r="C80" s="37">
        <v>94</v>
      </c>
      <c r="D80" s="36">
        <v>13092</v>
      </c>
      <c r="E80" s="46">
        <v>8.6437329784999992</v>
      </c>
      <c r="F80" s="47">
        <v>4.2660490317999997</v>
      </c>
      <c r="G80" s="47">
        <v>17.513657074000001</v>
      </c>
      <c r="H80" s="48">
        <v>0.35129781380000002</v>
      </c>
      <c r="I80" s="49">
        <v>7.1799572258</v>
      </c>
      <c r="J80" s="47">
        <v>5.8657982454999997</v>
      </c>
      <c r="K80" s="47">
        <v>8.7885371447999994</v>
      </c>
      <c r="L80" s="48">
        <v>1.3990773639</v>
      </c>
      <c r="M80" s="48">
        <v>0.69050405059999997</v>
      </c>
      <c r="N80" s="48">
        <v>2.8347660938999999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4"/>
    </row>
    <row r="81" spans="1:30" x14ac:dyDescent="0.25">
      <c r="A81" s="5" t="s">
        <v>3</v>
      </c>
      <c r="B81" s="36">
        <v>2016</v>
      </c>
      <c r="C81" s="37">
        <v>76</v>
      </c>
      <c r="D81" s="36">
        <v>13330</v>
      </c>
      <c r="E81" s="46">
        <v>6.5131768498999998</v>
      </c>
      <c r="F81" s="47">
        <v>3.1750521006999999</v>
      </c>
      <c r="G81" s="47">
        <v>13.360874509</v>
      </c>
      <c r="H81" s="48">
        <v>0.88546425559999997</v>
      </c>
      <c r="I81" s="49">
        <v>5.7014253562999997</v>
      </c>
      <c r="J81" s="47">
        <v>4.5534852018</v>
      </c>
      <c r="K81" s="47">
        <v>7.1387628714</v>
      </c>
      <c r="L81" s="48">
        <v>1.0542248726000001</v>
      </c>
      <c r="M81" s="48">
        <v>0.51391494100000001</v>
      </c>
      <c r="N81" s="48">
        <v>2.1625953895999999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4"/>
    </row>
    <row r="82" spans="1:30" x14ac:dyDescent="0.25">
      <c r="A82" s="5" t="s">
        <v>3</v>
      </c>
      <c r="B82" s="36">
        <v>2017</v>
      </c>
      <c r="C82" s="37">
        <v>70</v>
      </c>
      <c r="D82" s="36">
        <v>13272</v>
      </c>
      <c r="E82" s="46">
        <v>5.7562364481000001</v>
      </c>
      <c r="F82" s="47">
        <v>2.7924664509000001</v>
      </c>
      <c r="G82" s="47">
        <v>11.865588585999999</v>
      </c>
      <c r="H82" s="48">
        <v>0.84800377130000004</v>
      </c>
      <c r="I82" s="49">
        <v>5.2742616034000003</v>
      </c>
      <c r="J82" s="47">
        <v>4.1727620823000002</v>
      </c>
      <c r="K82" s="47">
        <v>6.6665280483</v>
      </c>
      <c r="L82" s="48">
        <v>0.93170625890000003</v>
      </c>
      <c r="M82" s="48">
        <v>0.4519895062</v>
      </c>
      <c r="N82" s="48">
        <v>1.9205679354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4"/>
    </row>
    <row r="83" spans="1:30" x14ac:dyDescent="0.25">
      <c r="A83" s="5" t="s">
        <v>3</v>
      </c>
      <c r="B83" s="36">
        <v>2018</v>
      </c>
      <c r="C83" s="37">
        <v>51</v>
      </c>
      <c r="D83" s="36">
        <v>13170</v>
      </c>
      <c r="E83" s="46">
        <v>4.2331498669999998</v>
      </c>
      <c r="F83" s="47">
        <v>2.0116823236000001</v>
      </c>
      <c r="G83" s="47">
        <v>8.9077473048000009</v>
      </c>
      <c r="H83" s="48">
        <v>0.3192405867</v>
      </c>
      <c r="I83" s="49">
        <v>3.8724373576</v>
      </c>
      <c r="J83" s="47">
        <v>2.94301411</v>
      </c>
      <c r="K83" s="47">
        <v>5.0953785909000002</v>
      </c>
      <c r="L83" s="48">
        <v>0.68517898129999999</v>
      </c>
      <c r="M83" s="48">
        <v>0.32561153949999999</v>
      </c>
      <c r="N83" s="48">
        <v>1.4418108065999999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4"/>
    </row>
    <row r="84" spans="1:30" x14ac:dyDescent="0.25">
      <c r="A84" s="5" t="s">
        <v>3</v>
      </c>
      <c r="B84" s="36">
        <v>2019</v>
      </c>
      <c r="C84" s="37">
        <v>51</v>
      </c>
      <c r="D84" s="36">
        <v>13128</v>
      </c>
      <c r="E84" s="46">
        <v>4.2316325426999999</v>
      </c>
      <c r="F84" s="47">
        <v>2.0049904154</v>
      </c>
      <c r="G84" s="47">
        <v>8.9310721084000004</v>
      </c>
      <c r="H84" s="48">
        <v>0.32071226209999998</v>
      </c>
      <c r="I84" s="49">
        <v>3.8848263254000002</v>
      </c>
      <c r="J84" s="47">
        <v>2.9524296031000001</v>
      </c>
      <c r="K84" s="47">
        <v>5.1116800762999999</v>
      </c>
      <c r="L84" s="48">
        <v>0.68493338670000004</v>
      </c>
      <c r="M84" s="48">
        <v>0.32452838509999998</v>
      </c>
      <c r="N84" s="48">
        <v>1.4455861667000001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4"/>
    </row>
    <row r="85" spans="1:30" x14ac:dyDescent="0.25">
      <c r="A85" s="5" t="s">
        <v>3</v>
      </c>
      <c r="B85" s="36">
        <v>2020</v>
      </c>
      <c r="C85" s="37">
        <v>33</v>
      </c>
      <c r="D85" s="36">
        <v>12855</v>
      </c>
      <c r="E85" s="46">
        <v>3.3315659372000002</v>
      </c>
      <c r="F85" s="47">
        <v>1.5144193305</v>
      </c>
      <c r="G85" s="47">
        <v>7.3291005799000004</v>
      </c>
      <c r="H85" s="48">
        <v>0.1247143939</v>
      </c>
      <c r="I85" s="49">
        <v>2.5670945158</v>
      </c>
      <c r="J85" s="47">
        <v>1.8250160555999999</v>
      </c>
      <c r="K85" s="47">
        <v>3.6109130288000002</v>
      </c>
      <c r="L85" s="48">
        <v>0.53924832020000002</v>
      </c>
      <c r="M85" s="48">
        <v>0.24512439359999999</v>
      </c>
      <c r="N85" s="48">
        <v>1.1862905466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4"/>
    </row>
    <row r="86" spans="1:30" x14ac:dyDescent="0.25">
      <c r="A86" s="5" t="s">
        <v>3</v>
      </c>
      <c r="B86" s="36">
        <v>2021</v>
      </c>
      <c r="C86" s="37">
        <v>25</v>
      </c>
      <c r="D86" s="36">
        <v>12976</v>
      </c>
      <c r="E86" s="46">
        <v>2.0675707875999998</v>
      </c>
      <c r="F86" s="47">
        <v>0.90575070710000005</v>
      </c>
      <c r="G86" s="47">
        <v>4.7196749927999999</v>
      </c>
      <c r="H86" s="48">
        <v>9.3382333000000001E-3</v>
      </c>
      <c r="I86" s="49">
        <v>1.9266337855</v>
      </c>
      <c r="J86" s="47">
        <v>1.3018437521999999</v>
      </c>
      <c r="K86" s="47">
        <v>2.8512774571000001</v>
      </c>
      <c r="L86" s="48">
        <v>0.33465766409999997</v>
      </c>
      <c r="M86" s="48">
        <v>0.14660509699999999</v>
      </c>
      <c r="N86" s="48">
        <v>0.76392809260000005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4"/>
    </row>
    <row r="87" spans="1:30" x14ac:dyDescent="0.25">
      <c r="A87" s="5" t="s">
        <v>3</v>
      </c>
      <c r="B87" s="36">
        <v>2022</v>
      </c>
      <c r="C87" s="37">
        <v>42</v>
      </c>
      <c r="D87" s="36">
        <v>12618</v>
      </c>
      <c r="E87" s="46">
        <v>3.2877460044000002</v>
      </c>
      <c r="F87" s="47">
        <v>1.5239368361000001</v>
      </c>
      <c r="G87" s="47">
        <v>7.0929933138000001</v>
      </c>
      <c r="H87" s="48">
        <v>0.107839856</v>
      </c>
      <c r="I87" s="49">
        <v>3.3285782215999999</v>
      </c>
      <c r="J87" s="47">
        <v>2.4598890411999998</v>
      </c>
      <c r="K87" s="47">
        <v>4.5040376992000004</v>
      </c>
      <c r="L87" s="48">
        <v>0.53215561199999994</v>
      </c>
      <c r="M87" s="48">
        <v>0.2466649001</v>
      </c>
      <c r="N87" s="48">
        <v>1.1480741495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4"/>
    </row>
    <row r="88" spans="1:30" s="6" customFormat="1" ht="15.6" x14ac:dyDescent="0.3">
      <c r="A88" s="6" t="s">
        <v>5</v>
      </c>
      <c r="B88" s="40">
        <v>2003</v>
      </c>
      <c r="C88" s="41">
        <v>457</v>
      </c>
      <c r="D88" s="40">
        <v>8751</v>
      </c>
      <c r="E88" s="42">
        <v>70.225210138999998</v>
      </c>
      <c r="F88" s="43">
        <v>36.153080738</v>
      </c>
      <c r="G88" s="43">
        <v>136.40829600999999</v>
      </c>
      <c r="H88" s="44">
        <v>7.2108569999999995E-13</v>
      </c>
      <c r="I88" s="45">
        <v>52.222603131</v>
      </c>
      <c r="J88" s="43">
        <v>47.647595312999997</v>
      </c>
      <c r="K88" s="43">
        <v>57.236892226000002</v>
      </c>
      <c r="L88" s="44">
        <v>11.366674807000001</v>
      </c>
      <c r="M88" s="44">
        <v>5.8517491254999996</v>
      </c>
      <c r="N88" s="44">
        <v>22.079090096000002</v>
      </c>
      <c r="O88" s="44">
        <v>0.43159999999999998</v>
      </c>
      <c r="P88" s="44">
        <v>0.33800000000000002</v>
      </c>
      <c r="Q88" s="44">
        <v>0.55120000000000002</v>
      </c>
      <c r="R88" s="40" t="s">
        <v>33</v>
      </c>
      <c r="S88" s="40" t="s">
        <v>34</v>
      </c>
      <c r="AD88" s="23"/>
    </row>
    <row r="89" spans="1:30" x14ac:dyDescent="0.25">
      <c r="A89" s="5" t="s">
        <v>5</v>
      </c>
      <c r="B89" s="36">
        <v>2004</v>
      </c>
      <c r="C89" s="37">
        <v>577</v>
      </c>
      <c r="D89" s="36">
        <v>8723</v>
      </c>
      <c r="E89" s="46">
        <v>83.329593772999999</v>
      </c>
      <c r="F89" s="47">
        <v>42.981644645000003</v>
      </c>
      <c r="G89" s="47">
        <v>161.55317590999999</v>
      </c>
      <c r="H89" s="48">
        <v>1.332582E-14</v>
      </c>
      <c r="I89" s="49">
        <v>66.146967786000005</v>
      </c>
      <c r="J89" s="47">
        <v>60.96407052</v>
      </c>
      <c r="K89" s="47">
        <v>71.770492193999999</v>
      </c>
      <c r="L89" s="48">
        <v>13.487754502</v>
      </c>
      <c r="M89" s="48">
        <v>6.9570226471999996</v>
      </c>
      <c r="N89" s="48">
        <v>26.14904834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4"/>
    </row>
    <row r="90" spans="1:30" x14ac:dyDescent="0.25">
      <c r="A90" s="5" t="s">
        <v>5</v>
      </c>
      <c r="B90" s="36">
        <v>2005</v>
      </c>
      <c r="C90" s="37">
        <v>746</v>
      </c>
      <c r="D90" s="36">
        <v>8730</v>
      </c>
      <c r="E90" s="46">
        <v>113.67122666</v>
      </c>
      <c r="F90" s="47">
        <v>58.753789951000002</v>
      </c>
      <c r="G90" s="47">
        <v>219.92024312999999</v>
      </c>
      <c r="H90" s="48">
        <v>5.192967E-18</v>
      </c>
      <c r="I90" s="49">
        <v>85.452462772000004</v>
      </c>
      <c r="J90" s="47">
        <v>79.535292217999995</v>
      </c>
      <c r="K90" s="47">
        <v>91.809851829999999</v>
      </c>
      <c r="L90" s="48">
        <v>18.398860833000001</v>
      </c>
      <c r="M90" s="48">
        <v>9.5099070934000007</v>
      </c>
      <c r="N90" s="48">
        <v>35.596360367999999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4"/>
    </row>
    <row r="91" spans="1:30" x14ac:dyDescent="0.25">
      <c r="A91" s="5" t="s">
        <v>5</v>
      </c>
      <c r="B91" s="36">
        <v>2006</v>
      </c>
      <c r="C91" s="37">
        <v>691</v>
      </c>
      <c r="D91" s="36">
        <v>8819</v>
      </c>
      <c r="E91" s="46">
        <v>106.39612382</v>
      </c>
      <c r="F91" s="47">
        <v>54.980253292</v>
      </c>
      <c r="G91" s="47">
        <v>205.89456188</v>
      </c>
      <c r="H91" s="48">
        <v>2.9244429999999999E-17</v>
      </c>
      <c r="I91" s="49">
        <v>78.353554825000003</v>
      </c>
      <c r="J91" s="47">
        <v>72.723952084000004</v>
      </c>
      <c r="K91" s="47">
        <v>84.418948334999996</v>
      </c>
      <c r="L91" s="48">
        <v>17.221310377999998</v>
      </c>
      <c r="M91" s="48">
        <v>8.8991212519000005</v>
      </c>
      <c r="N91" s="48">
        <v>33.326159150000002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4"/>
    </row>
    <row r="92" spans="1:30" x14ac:dyDescent="0.25">
      <c r="A92" s="5" t="s">
        <v>5</v>
      </c>
      <c r="B92" s="36">
        <v>2007</v>
      </c>
      <c r="C92" s="37">
        <v>689</v>
      </c>
      <c r="D92" s="36">
        <v>9165</v>
      </c>
      <c r="E92" s="46">
        <v>101.98183431</v>
      </c>
      <c r="F92" s="47">
        <v>52.706253383000004</v>
      </c>
      <c r="G92" s="47">
        <v>197.32562763999999</v>
      </c>
      <c r="H92" s="48">
        <v>8.4016600000000003E-17</v>
      </c>
      <c r="I92" s="49">
        <v>75.177304965000005</v>
      </c>
      <c r="J92" s="47">
        <v>69.768366752999995</v>
      </c>
      <c r="K92" s="47">
        <v>81.005582396999998</v>
      </c>
      <c r="L92" s="48">
        <v>16.506812076999999</v>
      </c>
      <c r="M92" s="48">
        <v>8.5310509047000007</v>
      </c>
      <c r="N92" s="48">
        <v>31.939188733000002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4"/>
    </row>
    <row r="93" spans="1:30" x14ac:dyDescent="0.25">
      <c r="A93" s="5" t="s">
        <v>5</v>
      </c>
      <c r="B93" s="36">
        <v>2008</v>
      </c>
      <c r="C93" s="37">
        <v>762</v>
      </c>
      <c r="D93" s="36">
        <v>9478</v>
      </c>
      <c r="E93" s="46">
        <v>115.98938843000001</v>
      </c>
      <c r="F93" s="47">
        <v>59.984500232000002</v>
      </c>
      <c r="G93" s="47">
        <v>224.28357618000001</v>
      </c>
      <c r="H93" s="48">
        <v>2.8777849999999998E-18</v>
      </c>
      <c r="I93" s="49">
        <v>80.396708165999996</v>
      </c>
      <c r="J93" s="47">
        <v>74.886319853000003</v>
      </c>
      <c r="K93" s="47">
        <v>86.312569460999995</v>
      </c>
      <c r="L93" s="48">
        <v>18.774079232999998</v>
      </c>
      <c r="M93" s="48">
        <v>9.7091102502000002</v>
      </c>
      <c r="N93" s="48">
        <v>36.302610842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4"/>
    </row>
    <row r="94" spans="1:30" x14ac:dyDescent="0.25">
      <c r="A94" s="5" t="s">
        <v>5</v>
      </c>
      <c r="B94" s="36">
        <v>2009</v>
      </c>
      <c r="C94" s="37">
        <v>649</v>
      </c>
      <c r="D94" s="36">
        <v>9793</v>
      </c>
      <c r="E94" s="46">
        <v>101.46153456</v>
      </c>
      <c r="F94" s="47">
        <v>52.411221394999998</v>
      </c>
      <c r="G94" s="47">
        <v>196.41677336000001</v>
      </c>
      <c r="H94" s="48">
        <v>1.006803E-16</v>
      </c>
      <c r="I94" s="49">
        <v>66.271826814999997</v>
      </c>
      <c r="J94" s="47">
        <v>61.364381186000003</v>
      </c>
      <c r="K94" s="47">
        <v>71.571731752999995</v>
      </c>
      <c r="L94" s="48">
        <v>16.422596193</v>
      </c>
      <c r="M94" s="48">
        <v>8.4832969335000001</v>
      </c>
      <c r="N94" s="48">
        <v>31.792081290999999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4"/>
    </row>
    <row r="95" spans="1:30" x14ac:dyDescent="0.25">
      <c r="A95" s="5" t="s">
        <v>5</v>
      </c>
      <c r="B95" s="36">
        <v>2010</v>
      </c>
      <c r="C95" s="37">
        <v>688</v>
      </c>
      <c r="D95" s="36">
        <v>9968</v>
      </c>
      <c r="E95" s="46">
        <v>91.151230992999999</v>
      </c>
      <c r="F95" s="47">
        <v>47.116504689000003</v>
      </c>
      <c r="G95" s="47">
        <v>176.34047699999999</v>
      </c>
      <c r="H95" s="48">
        <v>1.305876E-15</v>
      </c>
      <c r="I95" s="49">
        <v>69.020866773999998</v>
      </c>
      <c r="J95" s="47">
        <v>64.051404066000003</v>
      </c>
      <c r="K95" s="47">
        <v>74.375887923999997</v>
      </c>
      <c r="L95" s="48">
        <v>14.753767184999999</v>
      </c>
      <c r="M95" s="48">
        <v>7.6262924066000002</v>
      </c>
      <c r="N95" s="48">
        <v>28.542525588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4"/>
    </row>
    <row r="96" spans="1:30" x14ac:dyDescent="0.25">
      <c r="A96" s="5" t="s">
        <v>5</v>
      </c>
      <c r="B96" s="36">
        <v>2011</v>
      </c>
      <c r="C96" s="37">
        <v>741</v>
      </c>
      <c r="D96" s="36">
        <v>10110</v>
      </c>
      <c r="E96" s="46">
        <v>103.77230109</v>
      </c>
      <c r="F96" s="47">
        <v>53.620281474000002</v>
      </c>
      <c r="G96" s="47">
        <v>200.83241222000001</v>
      </c>
      <c r="H96" s="48">
        <v>5.548666E-17</v>
      </c>
      <c r="I96" s="49">
        <v>73.293768545999995</v>
      </c>
      <c r="J96" s="47">
        <v>68.202042712999997</v>
      </c>
      <c r="K96" s="47">
        <v>78.765624810999995</v>
      </c>
      <c r="L96" s="48">
        <v>16.796617597000001</v>
      </c>
      <c r="M96" s="48">
        <v>8.6789957816999994</v>
      </c>
      <c r="N96" s="48">
        <v>32.506797999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4"/>
    </row>
    <row r="97" spans="1:30" x14ac:dyDescent="0.25">
      <c r="A97" s="5" t="s">
        <v>5</v>
      </c>
      <c r="B97" s="36">
        <v>2012</v>
      </c>
      <c r="C97" s="37">
        <v>711</v>
      </c>
      <c r="D97" s="36">
        <v>10074</v>
      </c>
      <c r="E97" s="46">
        <v>92.886774407000004</v>
      </c>
      <c r="F97" s="47">
        <v>47.985560534000001</v>
      </c>
      <c r="G97" s="47">
        <v>179.80310668000001</v>
      </c>
      <c r="H97" s="48">
        <v>8.7711159999999998E-16</v>
      </c>
      <c r="I97" s="49">
        <v>70.577724836000002</v>
      </c>
      <c r="J97" s="47">
        <v>65.576027210999996</v>
      </c>
      <c r="K97" s="47">
        <v>75.960918264</v>
      </c>
      <c r="L97" s="48">
        <v>15.034682793</v>
      </c>
      <c r="M97" s="48">
        <v>7.7669580614999996</v>
      </c>
      <c r="N97" s="48">
        <v>29.102987928000001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4"/>
    </row>
    <row r="98" spans="1:30" x14ac:dyDescent="0.25">
      <c r="A98" s="5" t="s">
        <v>5</v>
      </c>
      <c r="B98" s="36">
        <v>2013</v>
      </c>
      <c r="C98" s="37">
        <v>697</v>
      </c>
      <c r="D98" s="36">
        <v>9979</v>
      </c>
      <c r="E98" s="46">
        <v>90.312281889000005</v>
      </c>
      <c r="F98" s="47">
        <v>46.639175227999999</v>
      </c>
      <c r="G98" s="47">
        <v>174.88105697</v>
      </c>
      <c r="H98" s="48">
        <v>1.7870779999999998E-15</v>
      </c>
      <c r="I98" s="49">
        <v>69.846678023999999</v>
      </c>
      <c r="J98" s="47">
        <v>64.849136555000001</v>
      </c>
      <c r="K98" s="47">
        <v>75.229350615000001</v>
      </c>
      <c r="L98" s="48">
        <v>14.617974617</v>
      </c>
      <c r="M98" s="48">
        <v>7.5490317085000003</v>
      </c>
      <c r="N98" s="48">
        <v>28.306303399000001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4"/>
    </row>
    <row r="99" spans="1:30" x14ac:dyDescent="0.25">
      <c r="A99" s="5" t="s">
        <v>5</v>
      </c>
      <c r="B99" s="36">
        <v>2014</v>
      </c>
      <c r="C99" s="37">
        <v>661</v>
      </c>
      <c r="D99" s="36">
        <v>9913</v>
      </c>
      <c r="E99" s="46">
        <v>87.621758197000005</v>
      </c>
      <c r="F99" s="47">
        <v>45.253148930000002</v>
      </c>
      <c r="G99" s="47">
        <v>169.65830424999999</v>
      </c>
      <c r="H99" s="48">
        <v>3.6472670000000003E-15</v>
      </c>
      <c r="I99" s="49">
        <v>66.680117018000004</v>
      </c>
      <c r="J99" s="47">
        <v>61.785768152999999</v>
      </c>
      <c r="K99" s="47">
        <v>71.962170876000002</v>
      </c>
      <c r="L99" s="48">
        <v>14.182485598</v>
      </c>
      <c r="M99" s="48">
        <v>7.3246890519000001</v>
      </c>
      <c r="N99" s="48">
        <v>27.460946986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4"/>
    </row>
    <row r="100" spans="1:30" x14ac:dyDescent="0.25">
      <c r="A100" s="5" t="s">
        <v>5</v>
      </c>
      <c r="B100" s="36">
        <v>2015</v>
      </c>
      <c r="C100" s="37">
        <v>617</v>
      </c>
      <c r="D100" s="36">
        <v>9853</v>
      </c>
      <c r="E100" s="46">
        <v>79.730668007000006</v>
      </c>
      <c r="F100" s="47">
        <v>41.159565979</v>
      </c>
      <c r="G100" s="47">
        <v>154.44719276999999</v>
      </c>
      <c r="H100" s="48">
        <v>3.4159870000000001E-14</v>
      </c>
      <c r="I100" s="49">
        <v>62.620521668999999</v>
      </c>
      <c r="J100" s="47">
        <v>57.869349085000003</v>
      </c>
      <c r="K100" s="47">
        <v>67.761773650999999</v>
      </c>
      <c r="L100" s="48">
        <v>12.905231235</v>
      </c>
      <c r="M100" s="48">
        <v>6.6621004159000003</v>
      </c>
      <c r="N100" s="48">
        <v>24.998871651999998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4"/>
    </row>
    <row r="101" spans="1:30" x14ac:dyDescent="0.25">
      <c r="A101" s="5" t="s">
        <v>5</v>
      </c>
      <c r="B101" s="36">
        <v>2016</v>
      </c>
      <c r="C101" s="37">
        <v>593</v>
      </c>
      <c r="D101" s="36">
        <v>9776</v>
      </c>
      <c r="E101" s="46">
        <v>73.498057584999998</v>
      </c>
      <c r="F101" s="47">
        <v>37.942530591000001</v>
      </c>
      <c r="G101" s="47">
        <v>142.37227682</v>
      </c>
      <c r="H101" s="48">
        <v>2.1304279999999999E-13</v>
      </c>
      <c r="I101" s="49">
        <v>60.658756136999997</v>
      </c>
      <c r="J101" s="47">
        <v>55.967878190999997</v>
      </c>
      <c r="K101" s="47">
        <v>65.742794171</v>
      </c>
      <c r="L101" s="48">
        <v>11.896418933</v>
      </c>
      <c r="M101" s="48">
        <v>6.1413900467999998</v>
      </c>
      <c r="N101" s="48">
        <v>23.044421924000002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4"/>
    </row>
    <row r="102" spans="1:30" x14ac:dyDescent="0.25">
      <c r="A102" s="5" t="s">
        <v>5</v>
      </c>
      <c r="B102" s="36">
        <v>2017</v>
      </c>
      <c r="C102" s="37">
        <v>611</v>
      </c>
      <c r="D102" s="36">
        <v>9756</v>
      </c>
      <c r="E102" s="46">
        <v>72.970743209999995</v>
      </c>
      <c r="F102" s="47">
        <v>37.656745340999997</v>
      </c>
      <c r="G102" s="47">
        <v>141.40174135000001</v>
      </c>
      <c r="H102" s="48">
        <v>2.573492E-13</v>
      </c>
      <c r="I102" s="49">
        <v>62.628126281</v>
      </c>
      <c r="J102" s="47">
        <v>57.854013170000002</v>
      </c>
      <c r="K102" s="47">
        <v>67.796199201999997</v>
      </c>
      <c r="L102" s="48">
        <v>11.811067660999999</v>
      </c>
      <c r="M102" s="48">
        <v>6.0951327553999999</v>
      </c>
      <c r="N102" s="48">
        <v>22.887330744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4"/>
    </row>
    <row r="103" spans="1:30" x14ac:dyDescent="0.25">
      <c r="A103" s="5" t="s">
        <v>5</v>
      </c>
      <c r="B103" s="36">
        <v>2018</v>
      </c>
      <c r="C103" s="37">
        <v>521</v>
      </c>
      <c r="D103" s="36">
        <v>9656</v>
      </c>
      <c r="E103" s="46">
        <v>64.298835996999998</v>
      </c>
      <c r="F103" s="47">
        <v>33.142309529000002</v>
      </c>
      <c r="G103" s="47">
        <v>124.74508775</v>
      </c>
      <c r="H103" s="48">
        <v>4.2748950000000002E-12</v>
      </c>
      <c r="I103" s="49">
        <v>53.956089478000003</v>
      </c>
      <c r="J103" s="47">
        <v>49.516352906999998</v>
      </c>
      <c r="K103" s="47">
        <v>58.793901828999999</v>
      </c>
      <c r="L103" s="48">
        <v>10.407430007</v>
      </c>
      <c r="M103" s="48">
        <v>5.3644247416999997</v>
      </c>
      <c r="N103" s="48">
        <v>20.191279505000001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4"/>
    </row>
    <row r="104" spans="1:30" x14ac:dyDescent="0.25">
      <c r="A104" s="5" t="s">
        <v>5</v>
      </c>
      <c r="B104" s="36">
        <v>2019</v>
      </c>
      <c r="C104" s="37">
        <v>423</v>
      </c>
      <c r="D104" s="36">
        <v>9603</v>
      </c>
      <c r="E104" s="46">
        <v>53.431118550000001</v>
      </c>
      <c r="F104" s="47">
        <v>27.493594546000001</v>
      </c>
      <c r="G104" s="47">
        <v>103.83816582</v>
      </c>
      <c r="H104" s="48">
        <v>1.9681089999999999E-10</v>
      </c>
      <c r="I104" s="49">
        <v>44.048734770000003</v>
      </c>
      <c r="J104" s="47">
        <v>40.044843729999997</v>
      </c>
      <c r="K104" s="47">
        <v>48.452955590000002</v>
      </c>
      <c r="L104" s="48">
        <v>8.6483778106999996</v>
      </c>
      <c r="M104" s="48">
        <v>4.4501219412999999</v>
      </c>
      <c r="N104" s="48">
        <v>16.807278484000001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4"/>
    </row>
    <row r="105" spans="1:30" x14ac:dyDescent="0.25">
      <c r="A105" s="5" t="s">
        <v>5</v>
      </c>
      <c r="B105" s="36">
        <v>2020</v>
      </c>
      <c r="C105" s="37">
        <v>171</v>
      </c>
      <c r="D105" s="36">
        <v>9631</v>
      </c>
      <c r="E105" s="46">
        <v>22.19116034</v>
      </c>
      <c r="F105" s="47">
        <v>11.241635461</v>
      </c>
      <c r="G105" s="47">
        <v>43.805689923999999</v>
      </c>
      <c r="H105" s="48">
        <v>2.2857699999999999E-4</v>
      </c>
      <c r="I105" s="49">
        <v>17.755165610999999</v>
      </c>
      <c r="J105" s="47">
        <v>15.283813114000001</v>
      </c>
      <c r="K105" s="47">
        <v>20.626129325000001</v>
      </c>
      <c r="L105" s="48">
        <v>3.5918682574999998</v>
      </c>
      <c r="M105" s="48">
        <v>1.8195746845</v>
      </c>
      <c r="N105" s="48">
        <v>7.0904028775999999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4"/>
    </row>
    <row r="106" spans="1:30" x14ac:dyDescent="0.25">
      <c r="A106" s="5" t="s">
        <v>5</v>
      </c>
      <c r="B106" s="36">
        <v>2021</v>
      </c>
      <c r="C106" s="37">
        <v>228</v>
      </c>
      <c r="D106" s="36">
        <v>9465</v>
      </c>
      <c r="E106" s="46">
        <v>24.272808133000002</v>
      </c>
      <c r="F106" s="47">
        <v>12.347366611</v>
      </c>
      <c r="G106" s="47">
        <v>47.716183801</v>
      </c>
      <c r="H106" s="48">
        <v>7.2540799999999995E-5</v>
      </c>
      <c r="I106" s="49">
        <v>24.088748019000001</v>
      </c>
      <c r="J106" s="47">
        <v>21.156412658000001</v>
      </c>
      <c r="K106" s="47">
        <v>27.427512902</v>
      </c>
      <c r="L106" s="48">
        <v>3.9288044301</v>
      </c>
      <c r="M106" s="48">
        <v>1.9985486794</v>
      </c>
      <c r="N106" s="48">
        <v>7.7233566581000002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4"/>
    </row>
    <row r="107" spans="1:30" x14ac:dyDescent="0.25">
      <c r="A107" s="5" t="s">
        <v>5</v>
      </c>
      <c r="B107" s="36">
        <v>2022</v>
      </c>
      <c r="C107" s="37">
        <v>279</v>
      </c>
      <c r="D107" s="36">
        <v>9237</v>
      </c>
      <c r="E107" s="46">
        <v>28.869594889999998</v>
      </c>
      <c r="F107" s="47">
        <v>14.741344528999999</v>
      </c>
      <c r="G107" s="47">
        <v>56.538500098</v>
      </c>
      <c r="H107" s="48">
        <v>6.9292543999999996E-6</v>
      </c>
      <c r="I107" s="49">
        <v>30.204611886999999</v>
      </c>
      <c r="J107" s="47">
        <v>26.860442082999999</v>
      </c>
      <c r="K107" s="47">
        <v>33.965136405000003</v>
      </c>
      <c r="L107" s="48">
        <v>4.6728417939</v>
      </c>
      <c r="M107" s="48">
        <v>2.3860387052999998</v>
      </c>
      <c r="N107" s="48">
        <v>9.1513395744999997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4"/>
    </row>
    <row r="108" spans="1:30" s="6" customFormat="1" ht="15.6" x14ac:dyDescent="0.3">
      <c r="A108" s="6" t="s">
        <v>6</v>
      </c>
      <c r="B108" s="40">
        <v>2003</v>
      </c>
      <c r="C108" s="41">
        <v>1047</v>
      </c>
      <c r="D108" s="40">
        <v>86532</v>
      </c>
      <c r="E108" s="42">
        <v>15.440425319999999</v>
      </c>
      <c r="F108" s="43">
        <v>7.9914910073999996</v>
      </c>
      <c r="G108" s="43">
        <v>29.832572399</v>
      </c>
      <c r="H108" s="44">
        <v>6.4140098999999999E-3</v>
      </c>
      <c r="I108" s="45">
        <v>12.099570100999999</v>
      </c>
      <c r="J108" s="43">
        <v>11.388425442000001</v>
      </c>
      <c r="K108" s="43">
        <v>12.855121841000001</v>
      </c>
      <c r="L108" s="44">
        <v>2.4991921439999998</v>
      </c>
      <c r="M108" s="44">
        <v>1.2935052713999999</v>
      </c>
      <c r="N108" s="44">
        <v>4.8287096391000004</v>
      </c>
      <c r="O108" s="44">
        <v>0.36890000000000001</v>
      </c>
      <c r="P108" s="44">
        <v>0.29020000000000001</v>
      </c>
      <c r="Q108" s="44">
        <v>0.46910000000000002</v>
      </c>
      <c r="R108" s="40" t="s">
        <v>33</v>
      </c>
      <c r="S108" s="40" t="s">
        <v>34</v>
      </c>
      <c r="AD108" s="23"/>
    </row>
    <row r="109" spans="1:30" x14ac:dyDescent="0.25">
      <c r="A109" s="5" t="s">
        <v>6</v>
      </c>
      <c r="B109" s="36">
        <v>2004</v>
      </c>
      <c r="C109" s="37">
        <v>1194</v>
      </c>
      <c r="D109" s="36">
        <v>86106</v>
      </c>
      <c r="E109" s="46">
        <v>17.467403122</v>
      </c>
      <c r="F109" s="47">
        <v>9.0463132971999993</v>
      </c>
      <c r="G109" s="47">
        <v>33.727570757000002</v>
      </c>
      <c r="H109" s="48">
        <v>1.9623450999999999E-3</v>
      </c>
      <c r="I109" s="49">
        <v>13.866629503</v>
      </c>
      <c r="J109" s="47">
        <v>13.101987431</v>
      </c>
      <c r="K109" s="47">
        <v>14.675896676000001</v>
      </c>
      <c r="L109" s="48">
        <v>2.8272794145</v>
      </c>
      <c r="M109" s="48">
        <v>1.4642391421000001</v>
      </c>
      <c r="N109" s="48">
        <v>5.4591553098999999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4"/>
    </row>
    <row r="110" spans="1:30" x14ac:dyDescent="0.25">
      <c r="A110" s="5" t="s">
        <v>6</v>
      </c>
      <c r="B110" s="36">
        <v>2005</v>
      </c>
      <c r="C110" s="37">
        <v>1605</v>
      </c>
      <c r="D110" s="36">
        <v>85643</v>
      </c>
      <c r="E110" s="46">
        <v>23.810891446999999</v>
      </c>
      <c r="F110" s="47">
        <v>12.345105688</v>
      </c>
      <c r="G110" s="47">
        <v>45.925775430999998</v>
      </c>
      <c r="H110" s="48">
        <v>5.6874399999999999E-5</v>
      </c>
      <c r="I110" s="49">
        <v>18.740585921000001</v>
      </c>
      <c r="J110" s="47">
        <v>17.845811389000001</v>
      </c>
      <c r="K110" s="47">
        <v>19.680223723000001</v>
      </c>
      <c r="L110" s="48">
        <v>3.8540384485999999</v>
      </c>
      <c r="M110" s="48">
        <v>1.9981827257</v>
      </c>
      <c r="N110" s="48">
        <v>7.4335605909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4"/>
    </row>
    <row r="111" spans="1:30" x14ac:dyDescent="0.25">
      <c r="A111" s="5" t="s">
        <v>6</v>
      </c>
      <c r="B111" s="36">
        <v>2006</v>
      </c>
      <c r="C111" s="37">
        <v>1465</v>
      </c>
      <c r="D111" s="36">
        <v>86146</v>
      </c>
      <c r="E111" s="46">
        <v>21.893080210000001</v>
      </c>
      <c r="F111" s="47">
        <v>11.349403658</v>
      </c>
      <c r="G111" s="47">
        <v>42.231907116000002</v>
      </c>
      <c r="H111" s="48">
        <v>1.6054470000000001E-4</v>
      </c>
      <c r="I111" s="49">
        <v>17.006013048</v>
      </c>
      <c r="J111" s="47">
        <v>16.157106706</v>
      </c>
      <c r="K111" s="47">
        <v>17.899521556</v>
      </c>
      <c r="L111" s="48">
        <v>3.5436209129999998</v>
      </c>
      <c r="M111" s="48">
        <v>1.8370180789999999</v>
      </c>
      <c r="N111" s="48">
        <v>6.8356698928000004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4"/>
    </row>
    <row r="112" spans="1:30" x14ac:dyDescent="0.25">
      <c r="A112" s="5" t="s">
        <v>6</v>
      </c>
      <c r="B112" s="36">
        <v>2007</v>
      </c>
      <c r="C112" s="37">
        <v>1435</v>
      </c>
      <c r="D112" s="36">
        <v>88201</v>
      </c>
      <c r="E112" s="46">
        <v>21.753541726000002</v>
      </c>
      <c r="F112" s="47">
        <v>11.275561215</v>
      </c>
      <c r="G112" s="47">
        <v>41.968339188999998</v>
      </c>
      <c r="H112" s="48">
        <v>1.7380769999999999E-4</v>
      </c>
      <c r="I112" s="49">
        <v>16.269656807</v>
      </c>
      <c r="J112" s="47">
        <v>15.449279033</v>
      </c>
      <c r="K112" s="47">
        <v>17.133597758000001</v>
      </c>
      <c r="L112" s="48">
        <v>3.5210351697000002</v>
      </c>
      <c r="M112" s="48">
        <v>1.8250659178999999</v>
      </c>
      <c r="N112" s="48">
        <v>6.7930087044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4"/>
    </row>
    <row r="113" spans="1:30" x14ac:dyDescent="0.25">
      <c r="A113" s="5" t="s">
        <v>6</v>
      </c>
      <c r="B113" s="36">
        <v>2008</v>
      </c>
      <c r="C113" s="37">
        <v>1468</v>
      </c>
      <c r="D113" s="36">
        <v>90124</v>
      </c>
      <c r="E113" s="46">
        <v>22.868510895</v>
      </c>
      <c r="F113" s="47">
        <v>11.855642126999999</v>
      </c>
      <c r="G113" s="47">
        <v>44.111384684000001</v>
      </c>
      <c r="H113" s="48">
        <v>9.4424400000000003E-5</v>
      </c>
      <c r="I113" s="49">
        <v>16.288668945000001</v>
      </c>
      <c r="J113" s="47">
        <v>15.476381161000001</v>
      </c>
      <c r="K113" s="47">
        <v>17.143590173</v>
      </c>
      <c r="L113" s="48">
        <v>3.7015044332999998</v>
      </c>
      <c r="M113" s="48">
        <v>1.9189579984</v>
      </c>
      <c r="N113" s="48">
        <v>7.1398827284999999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4"/>
    </row>
    <row r="114" spans="1:30" x14ac:dyDescent="0.25">
      <c r="A114" s="5" t="s">
        <v>6</v>
      </c>
      <c r="B114" s="36">
        <v>2009</v>
      </c>
      <c r="C114" s="37">
        <v>1342</v>
      </c>
      <c r="D114" s="36">
        <v>92614</v>
      </c>
      <c r="E114" s="46">
        <v>21.734834676999998</v>
      </c>
      <c r="F114" s="47">
        <v>11.261405652000001</v>
      </c>
      <c r="G114" s="47">
        <v>41.948851947999998</v>
      </c>
      <c r="H114" s="48">
        <v>1.7718580000000001E-4</v>
      </c>
      <c r="I114" s="49">
        <v>14.490249854</v>
      </c>
      <c r="J114" s="47">
        <v>13.735363380000001</v>
      </c>
      <c r="K114" s="47">
        <v>15.286624389</v>
      </c>
      <c r="L114" s="48">
        <v>3.5180072406999998</v>
      </c>
      <c r="M114" s="48">
        <v>1.8227746939</v>
      </c>
      <c r="N114" s="48">
        <v>6.7898544934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4"/>
    </row>
    <row r="115" spans="1:30" x14ac:dyDescent="0.25">
      <c r="A115" s="5" t="s">
        <v>6</v>
      </c>
      <c r="B115" s="36">
        <v>2010</v>
      </c>
      <c r="C115" s="37">
        <v>1343</v>
      </c>
      <c r="D115" s="36">
        <v>95188</v>
      </c>
      <c r="E115" s="46">
        <v>19.967671982999999</v>
      </c>
      <c r="F115" s="47">
        <v>10.348347671999999</v>
      </c>
      <c r="G115" s="47">
        <v>38.528655690000001</v>
      </c>
      <c r="H115" s="48">
        <v>4.6868719999999998E-4</v>
      </c>
      <c r="I115" s="49">
        <v>14.108921293</v>
      </c>
      <c r="J115" s="47">
        <v>13.37416702</v>
      </c>
      <c r="K115" s="47">
        <v>14.88404173</v>
      </c>
      <c r="L115" s="48">
        <v>3.2319737261000001</v>
      </c>
      <c r="M115" s="48">
        <v>1.6749868394</v>
      </c>
      <c r="N115" s="48">
        <v>6.2362604412999998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4"/>
    </row>
    <row r="116" spans="1:30" x14ac:dyDescent="0.25">
      <c r="A116" s="5" t="s">
        <v>6</v>
      </c>
      <c r="B116" s="36">
        <v>2011</v>
      </c>
      <c r="C116" s="37">
        <v>1370</v>
      </c>
      <c r="D116" s="36">
        <v>97271</v>
      </c>
      <c r="E116" s="46">
        <v>20.164860869999998</v>
      </c>
      <c r="F116" s="47">
        <v>10.448557988999999</v>
      </c>
      <c r="G116" s="47">
        <v>38.916529373000003</v>
      </c>
      <c r="H116" s="48">
        <v>4.213671E-4</v>
      </c>
      <c r="I116" s="49">
        <v>14.084362246</v>
      </c>
      <c r="J116" s="47">
        <v>13.35795995</v>
      </c>
      <c r="K116" s="47">
        <v>14.850266103999999</v>
      </c>
      <c r="L116" s="48">
        <v>3.2638907818999998</v>
      </c>
      <c r="M116" s="48">
        <v>1.6912069132000001</v>
      </c>
      <c r="N116" s="48">
        <v>6.2990417987000002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4"/>
    </row>
    <row r="117" spans="1:30" x14ac:dyDescent="0.25">
      <c r="A117" s="5" t="s">
        <v>6</v>
      </c>
      <c r="B117" s="36">
        <v>2012</v>
      </c>
      <c r="C117" s="37">
        <v>1318</v>
      </c>
      <c r="D117" s="36">
        <v>98829</v>
      </c>
      <c r="E117" s="46">
        <v>17.858303027000002</v>
      </c>
      <c r="F117" s="47">
        <v>9.2542119264</v>
      </c>
      <c r="G117" s="47">
        <v>34.462036263000002</v>
      </c>
      <c r="H117" s="48">
        <v>1.5527823E-3</v>
      </c>
      <c r="I117" s="49">
        <v>13.33616651</v>
      </c>
      <c r="J117" s="47">
        <v>12.635274716</v>
      </c>
      <c r="K117" s="47">
        <v>14.075937499</v>
      </c>
      <c r="L117" s="48">
        <v>2.8905505971999998</v>
      </c>
      <c r="M117" s="48">
        <v>1.4978896802999999</v>
      </c>
      <c r="N117" s="48">
        <v>5.5780361298000001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4"/>
    </row>
    <row r="118" spans="1:30" x14ac:dyDescent="0.25">
      <c r="A118" s="5" t="s">
        <v>6</v>
      </c>
      <c r="B118" s="36">
        <v>2013</v>
      </c>
      <c r="C118" s="37">
        <v>1254</v>
      </c>
      <c r="D118" s="36">
        <v>99778</v>
      </c>
      <c r="E118" s="46">
        <v>16.459943915</v>
      </c>
      <c r="F118" s="47">
        <v>8.5260728385999993</v>
      </c>
      <c r="G118" s="47">
        <v>31.776617302999998</v>
      </c>
      <c r="H118" s="48">
        <v>3.5036253999999999E-3</v>
      </c>
      <c r="I118" s="49">
        <v>12.567900740000001</v>
      </c>
      <c r="J118" s="47">
        <v>11.89119649</v>
      </c>
      <c r="K118" s="47">
        <v>13.283114876000001</v>
      </c>
      <c r="L118" s="48">
        <v>2.6642117475</v>
      </c>
      <c r="M118" s="48">
        <v>1.3800328564</v>
      </c>
      <c r="N118" s="48">
        <v>5.1433733645000004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1172</v>
      </c>
      <c r="D119" s="36">
        <v>100716</v>
      </c>
      <c r="E119" s="46">
        <v>14.503987560000001</v>
      </c>
      <c r="F119" s="47">
        <v>7.5120305043000002</v>
      </c>
      <c r="G119" s="47">
        <v>28.003833986</v>
      </c>
      <c r="H119" s="48">
        <v>1.10119452E-2</v>
      </c>
      <c r="I119" s="49">
        <v>11.636681361000001</v>
      </c>
      <c r="J119" s="47">
        <v>10.98917982</v>
      </c>
      <c r="K119" s="47">
        <v>12.322334817</v>
      </c>
      <c r="L119" s="48">
        <v>2.3476200308999999</v>
      </c>
      <c r="M119" s="48">
        <v>1.2158996421999999</v>
      </c>
      <c r="N119" s="48">
        <v>4.5327094591000003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1053</v>
      </c>
      <c r="D120" s="36">
        <v>101427</v>
      </c>
      <c r="E120" s="46">
        <v>12.859437877</v>
      </c>
      <c r="F120" s="47">
        <v>6.6579421533999996</v>
      </c>
      <c r="G120" s="47">
        <v>24.837275347999999</v>
      </c>
      <c r="H120" s="48">
        <v>2.90619791E-2</v>
      </c>
      <c r="I120" s="49">
        <v>10.381850986</v>
      </c>
      <c r="J120" s="47">
        <v>9.7733530531999993</v>
      </c>
      <c r="K120" s="47">
        <v>11.02823456</v>
      </c>
      <c r="L120" s="48">
        <v>2.0814326971999999</v>
      </c>
      <c r="M120" s="48">
        <v>1.0776566305999999</v>
      </c>
      <c r="N120" s="48">
        <v>4.0201692726999996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988</v>
      </c>
      <c r="D121" s="36">
        <v>103164</v>
      </c>
      <c r="E121" s="46">
        <v>11.360430492000001</v>
      </c>
      <c r="F121" s="47">
        <v>5.8795954443999996</v>
      </c>
      <c r="G121" s="47">
        <v>21.950384542999998</v>
      </c>
      <c r="H121" s="48">
        <v>6.98989322E-2</v>
      </c>
      <c r="I121" s="49">
        <v>9.5769842192999999</v>
      </c>
      <c r="J121" s="47">
        <v>8.9980508513000004</v>
      </c>
      <c r="K121" s="47">
        <v>10.193166080999999</v>
      </c>
      <c r="L121" s="48">
        <v>1.8388028859000001</v>
      </c>
      <c r="M121" s="48">
        <v>0.95167318519999999</v>
      </c>
      <c r="N121" s="48">
        <v>3.5528962105000002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1020</v>
      </c>
      <c r="D122" s="36">
        <v>104245</v>
      </c>
      <c r="E122" s="46">
        <v>11.340807377000001</v>
      </c>
      <c r="F122" s="47">
        <v>5.8685412818999998</v>
      </c>
      <c r="G122" s="47">
        <v>21.915822992999999</v>
      </c>
      <c r="H122" s="48">
        <v>7.0762173400000003E-2</v>
      </c>
      <c r="I122" s="49">
        <v>9.7846419492999992</v>
      </c>
      <c r="J122" s="47">
        <v>9.2022236464000002</v>
      </c>
      <c r="K122" s="47">
        <v>10.403922112</v>
      </c>
      <c r="L122" s="48">
        <v>1.8356266823</v>
      </c>
      <c r="M122" s="48">
        <v>0.94988395489999999</v>
      </c>
      <c r="N122" s="48">
        <v>3.5473020671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911</v>
      </c>
      <c r="D123" s="36">
        <v>104341</v>
      </c>
      <c r="E123" s="46">
        <v>10.269904326000001</v>
      </c>
      <c r="F123" s="47">
        <v>5.3110788675</v>
      </c>
      <c r="G123" s="47">
        <v>19.858664782000002</v>
      </c>
      <c r="H123" s="48">
        <v>0.1309204729</v>
      </c>
      <c r="I123" s="49">
        <v>8.7309878187999992</v>
      </c>
      <c r="J123" s="47">
        <v>8.1820441202000005</v>
      </c>
      <c r="K123" s="47">
        <v>9.3167608450999992</v>
      </c>
      <c r="L123" s="48">
        <v>1.6622899743999999</v>
      </c>
      <c r="M123" s="48">
        <v>0.85965291150000001</v>
      </c>
      <c r="N123" s="48">
        <v>3.2143297859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803</v>
      </c>
      <c r="D124" s="36">
        <v>104116</v>
      </c>
      <c r="E124" s="46">
        <v>8.5720483911999992</v>
      </c>
      <c r="F124" s="47">
        <v>4.4305581534999998</v>
      </c>
      <c r="G124" s="47">
        <v>16.584820936</v>
      </c>
      <c r="H124" s="48">
        <v>0.33078117159999998</v>
      </c>
      <c r="I124" s="49">
        <v>7.7125513850000003</v>
      </c>
      <c r="J124" s="47">
        <v>7.1971378398999999</v>
      </c>
      <c r="K124" s="47">
        <v>8.2648755921999992</v>
      </c>
      <c r="L124" s="48">
        <v>1.3874744739</v>
      </c>
      <c r="M124" s="48">
        <v>0.7171315492</v>
      </c>
      <c r="N124" s="48">
        <v>2.6844243817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449</v>
      </c>
      <c r="D125" s="36">
        <v>102763</v>
      </c>
      <c r="E125" s="46">
        <v>5.0866442481999998</v>
      </c>
      <c r="F125" s="47">
        <v>2.6141655465000002</v>
      </c>
      <c r="G125" s="47">
        <v>9.8975941832000007</v>
      </c>
      <c r="H125" s="48">
        <v>0.56705928719999998</v>
      </c>
      <c r="I125" s="49">
        <v>4.3692768798000001</v>
      </c>
      <c r="J125" s="47">
        <v>3.9832620830000001</v>
      </c>
      <c r="K125" s="47">
        <v>4.7927000671000002</v>
      </c>
      <c r="L125" s="48">
        <v>0.82332585280000004</v>
      </c>
      <c r="M125" s="48">
        <v>0.42312966530000001</v>
      </c>
      <c r="N125" s="48">
        <v>1.6020277366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415</v>
      </c>
      <c r="D126" s="36">
        <v>102491</v>
      </c>
      <c r="E126" s="46">
        <v>4.1116291187999998</v>
      </c>
      <c r="F126" s="47">
        <v>2.108775026</v>
      </c>
      <c r="G126" s="47">
        <v>8.0167366373999993</v>
      </c>
      <c r="H126" s="48">
        <v>0.23197837230000001</v>
      </c>
      <c r="I126" s="49">
        <v>4.0491360216999999</v>
      </c>
      <c r="J126" s="47">
        <v>3.6777188502999998</v>
      </c>
      <c r="K126" s="47">
        <v>4.458063052</v>
      </c>
      <c r="L126" s="48">
        <v>0.66550959450000002</v>
      </c>
      <c r="M126" s="48">
        <v>0.34132699519999998</v>
      </c>
      <c r="N126" s="48">
        <v>1.2975915371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630</v>
      </c>
      <c r="D127" s="36">
        <v>101972</v>
      </c>
      <c r="E127" s="46">
        <v>6.1781665554999998</v>
      </c>
      <c r="F127" s="47">
        <v>5.7140880850000002</v>
      </c>
      <c r="G127" s="47">
        <v>6.6799358742999999</v>
      </c>
      <c r="H127" s="48" t="s">
        <v>34</v>
      </c>
      <c r="I127" s="49">
        <v>6.1781665554999998</v>
      </c>
      <c r="J127" s="47">
        <v>5.7140880850000002</v>
      </c>
      <c r="K127" s="47">
        <v>6.6799358742999999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 t="s">
        <v>34</v>
      </c>
      <c r="D128" s="40" t="s">
        <v>34</v>
      </c>
      <c r="E128" s="42" t="s">
        <v>34</v>
      </c>
      <c r="F128" s="43" t="s">
        <v>34</v>
      </c>
      <c r="G128" s="43" t="s">
        <v>34</v>
      </c>
      <c r="H128" s="44" t="s">
        <v>34</v>
      </c>
      <c r="I128" s="45" t="s">
        <v>34</v>
      </c>
      <c r="J128" s="43" t="s">
        <v>34</v>
      </c>
      <c r="K128" s="43" t="s">
        <v>34</v>
      </c>
      <c r="L128" s="44" t="s">
        <v>34</v>
      </c>
      <c r="M128" s="44" t="s">
        <v>34</v>
      </c>
      <c r="N128" s="44" t="s">
        <v>34</v>
      </c>
      <c r="O128" s="44">
        <v>4.4900000000000002E-2</v>
      </c>
      <c r="P128" s="44">
        <v>0</v>
      </c>
      <c r="Q128" s="44">
        <v>5.0399999999999997E+219</v>
      </c>
      <c r="R128" s="40" t="s">
        <v>34</v>
      </c>
      <c r="S128" s="40" t="s">
        <v>62</v>
      </c>
      <c r="AD128" s="23"/>
    </row>
    <row r="129" spans="1:30" x14ac:dyDescent="0.25">
      <c r="A129" s="5" t="s">
        <v>7</v>
      </c>
      <c r="B129" s="36">
        <v>2004</v>
      </c>
      <c r="C129" s="37">
        <v>7</v>
      </c>
      <c r="D129" s="36">
        <v>449</v>
      </c>
      <c r="E129" s="46">
        <v>12.660564502</v>
      </c>
      <c r="F129" s="47">
        <v>4.2816410949000003</v>
      </c>
      <c r="G129" s="47">
        <v>37.436555272</v>
      </c>
      <c r="H129" s="48">
        <v>0.19461011910000001</v>
      </c>
      <c r="I129" s="49">
        <v>15.590200445000001</v>
      </c>
      <c r="J129" s="47">
        <v>7.4323774380999996</v>
      </c>
      <c r="K129" s="47">
        <v>32.702099961000002</v>
      </c>
      <c r="L129" s="48">
        <v>2.0492429895000002</v>
      </c>
      <c r="M129" s="48">
        <v>0.6930277869</v>
      </c>
      <c r="N129" s="48">
        <v>6.0594927208999998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34</v>
      </c>
      <c r="AD129" s="24"/>
    </row>
    <row r="130" spans="1:30" x14ac:dyDescent="0.25">
      <c r="A130" s="5" t="s">
        <v>7</v>
      </c>
      <c r="B130" s="36">
        <v>2005</v>
      </c>
      <c r="C130" s="37">
        <v>10</v>
      </c>
      <c r="D130" s="36">
        <v>365</v>
      </c>
      <c r="E130" s="46">
        <v>28.155665285000001</v>
      </c>
      <c r="F130" s="47">
        <v>10.508798506</v>
      </c>
      <c r="G130" s="47">
        <v>75.435977498</v>
      </c>
      <c r="H130" s="48">
        <v>2.5582948999999999E-3</v>
      </c>
      <c r="I130" s="49">
        <v>27.397260274000001</v>
      </c>
      <c r="J130" s="47">
        <v>14.741224935</v>
      </c>
      <c r="K130" s="47">
        <v>50.919097553</v>
      </c>
      <c r="L130" s="48">
        <v>4.5572849214</v>
      </c>
      <c r="M130" s="48">
        <v>1.7009574623999999</v>
      </c>
      <c r="N130" s="48">
        <v>12.210091265999999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34</v>
      </c>
      <c r="AD130" s="24"/>
    </row>
    <row r="131" spans="1:30" x14ac:dyDescent="0.25">
      <c r="A131" s="5" t="s">
        <v>7</v>
      </c>
      <c r="B131" s="36">
        <v>2006</v>
      </c>
      <c r="C131" s="37">
        <v>7</v>
      </c>
      <c r="D131" s="36">
        <v>344</v>
      </c>
      <c r="E131" s="46">
        <v>20.322342462999998</v>
      </c>
      <c r="F131" s="47">
        <v>6.9553775392999997</v>
      </c>
      <c r="G131" s="47">
        <v>59.378171901999998</v>
      </c>
      <c r="H131" s="48">
        <v>2.9512883300000001E-2</v>
      </c>
      <c r="I131" s="49">
        <v>20.348837208999999</v>
      </c>
      <c r="J131" s="47">
        <v>9.7009810166000001</v>
      </c>
      <c r="K131" s="47">
        <v>42.683845587999997</v>
      </c>
      <c r="L131" s="48">
        <v>3.2893808025000002</v>
      </c>
      <c r="M131" s="48">
        <v>1.1257996165999999</v>
      </c>
      <c r="N131" s="48">
        <v>9.6109697541999992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34</v>
      </c>
      <c r="AD131" s="24"/>
    </row>
    <row r="132" spans="1:30" x14ac:dyDescent="0.25">
      <c r="A132" s="5" t="s">
        <v>7</v>
      </c>
      <c r="B132" s="36">
        <v>2007</v>
      </c>
      <c r="C132" s="37">
        <v>11</v>
      </c>
      <c r="D132" s="36">
        <v>383</v>
      </c>
      <c r="E132" s="46">
        <v>29.016832133000001</v>
      </c>
      <c r="F132" s="47">
        <v>11.035101064999999</v>
      </c>
      <c r="G132" s="47">
        <v>76.299849187000007</v>
      </c>
      <c r="H132" s="48">
        <v>1.7132333000000001E-3</v>
      </c>
      <c r="I132" s="49">
        <v>28.720626631999998</v>
      </c>
      <c r="J132" s="47">
        <v>15.905487672</v>
      </c>
      <c r="K132" s="47">
        <v>51.860993583999999</v>
      </c>
      <c r="L132" s="48">
        <v>4.6966736608000001</v>
      </c>
      <c r="M132" s="48">
        <v>1.7861449617</v>
      </c>
      <c r="N132" s="48">
        <v>12.349917811999999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34</v>
      </c>
      <c r="AD132" s="24"/>
    </row>
    <row r="133" spans="1:30" x14ac:dyDescent="0.25">
      <c r="A133" s="5" t="s">
        <v>7</v>
      </c>
      <c r="B133" s="36">
        <v>2008</v>
      </c>
      <c r="C133" s="37">
        <v>11</v>
      </c>
      <c r="D133" s="36">
        <v>543</v>
      </c>
      <c r="E133" s="46">
        <v>20.524785633</v>
      </c>
      <c r="F133" s="47">
        <v>7.7547332825000002</v>
      </c>
      <c r="G133" s="47">
        <v>54.323831644000002</v>
      </c>
      <c r="H133" s="48">
        <v>1.5621764600000001E-2</v>
      </c>
      <c r="I133" s="49">
        <v>20.257826888</v>
      </c>
      <c r="J133" s="47">
        <v>11.218787806</v>
      </c>
      <c r="K133" s="47">
        <v>36.579669508000002</v>
      </c>
      <c r="L133" s="48">
        <v>3.3221483184</v>
      </c>
      <c r="M133" s="48">
        <v>1.2551835909</v>
      </c>
      <c r="N133" s="48">
        <v>8.7928726355000002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34</v>
      </c>
      <c r="AD133" s="24"/>
    </row>
    <row r="134" spans="1:30" x14ac:dyDescent="0.25">
      <c r="A134" s="5" t="s">
        <v>7</v>
      </c>
      <c r="B134" s="36">
        <v>2009</v>
      </c>
      <c r="C134" s="37">
        <v>11</v>
      </c>
      <c r="D134" s="36">
        <v>562</v>
      </c>
      <c r="E134" s="46">
        <v>22.138957729000001</v>
      </c>
      <c r="F134" s="47">
        <v>8.3060812651999996</v>
      </c>
      <c r="G134" s="47">
        <v>59.008987955999999</v>
      </c>
      <c r="H134" s="48">
        <v>1.0720678399999999E-2</v>
      </c>
      <c r="I134" s="49">
        <v>19.572953736999999</v>
      </c>
      <c r="J134" s="47">
        <v>10.839504944</v>
      </c>
      <c r="K134" s="47">
        <v>35.342990290000003</v>
      </c>
      <c r="L134" s="48">
        <v>3.5834187263000001</v>
      </c>
      <c r="M134" s="48">
        <v>1.3444249504000001</v>
      </c>
      <c r="N134" s="48">
        <v>9.5512135234999995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34</v>
      </c>
      <c r="AD134" s="24"/>
    </row>
    <row r="135" spans="1:30" x14ac:dyDescent="0.25">
      <c r="A135" s="5" t="s">
        <v>7</v>
      </c>
      <c r="B135" s="36">
        <v>2010</v>
      </c>
      <c r="C135" s="37">
        <v>14</v>
      </c>
      <c r="D135" s="36">
        <v>676</v>
      </c>
      <c r="E135" s="46">
        <v>23.423132479</v>
      </c>
      <c r="F135" s="47">
        <v>9.0970156601000003</v>
      </c>
      <c r="G135" s="47">
        <v>60.310233117999999</v>
      </c>
      <c r="H135" s="48">
        <v>5.7483648E-3</v>
      </c>
      <c r="I135" s="49">
        <v>20.710059172000001</v>
      </c>
      <c r="J135" s="47">
        <v>12.265581942000001</v>
      </c>
      <c r="K135" s="47">
        <v>34.968300153000001</v>
      </c>
      <c r="L135" s="48">
        <v>3.7912756590000001</v>
      </c>
      <c r="M135" s="48">
        <v>1.4724458427</v>
      </c>
      <c r="N135" s="48">
        <v>9.7618334785999998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34</v>
      </c>
      <c r="AD135" s="24"/>
    </row>
    <row r="136" spans="1:30" x14ac:dyDescent="0.25">
      <c r="A136" s="5" t="s">
        <v>7</v>
      </c>
      <c r="B136" s="36">
        <v>2011</v>
      </c>
      <c r="C136" s="37">
        <v>15</v>
      </c>
      <c r="D136" s="36">
        <v>668</v>
      </c>
      <c r="E136" s="46">
        <v>26.122406596000001</v>
      </c>
      <c r="F136" s="47">
        <v>10.442225317</v>
      </c>
      <c r="G136" s="47">
        <v>65.348151916000006</v>
      </c>
      <c r="H136" s="48">
        <v>2.0574666000000002E-3</v>
      </c>
      <c r="I136" s="49">
        <v>22.455089820000001</v>
      </c>
      <c r="J136" s="47">
        <v>13.537407532</v>
      </c>
      <c r="K136" s="47">
        <v>37.247239372999999</v>
      </c>
      <c r="L136" s="48">
        <v>4.2281810244000004</v>
      </c>
      <c r="M136" s="48">
        <v>1.6901819048</v>
      </c>
      <c r="N136" s="48">
        <v>10.577272615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34</v>
      </c>
      <c r="AD136" s="24"/>
    </row>
    <row r="137" spans="1:30" x14ac:dyDescent="0.25">
      <c r="A137" s="5" t="s">
        <v>7</v>
      </c>
      <c r="B137" s="36">
        <v>2012</v>
      </c>
      <c r="C137" s="37">
        <v>9</v>
      </c>
      <c r="D137" s="36">
        <v>592</v>
      </c>
      <c r="E137" s="46">
        <v>15.26007416</v>
      </c>
      <c r="F137" s="47">
        <v>5.4618223602000002</v>
      </c>
      <c r="G137" s="47">
        <v>42.635927721999998</v>
      </c>
      <c r="H137" s="48">
        <v>8.4550035800000006E-2</v>
      </c>
      <c r="I137" s="49">
        <v>15.202702703</v>
      </c>
      <c r="J137" s="47">
        <v>7.9101907240999996</v>
      </c>
      <c r="K137" s="47">
        <v>29.218280258</v>
      </c>
      <c r="L137" s="48">
        <v>2.4700004481</v>
      </c>
      <c r="M137" s="48">
        <v>0.88405230109999999</v>
      </c>
      <c r="N137" s="48">
        <v>6.9010647963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34</v>
      </c>
      <c r="AD137" s="24"/>
    </row>
    <row r="138" spans="1:30" x14ac:dyDescent="0.25">
      <c r="A138" s="5" t="s">
        <v>7</v>
      </c>
      <c r="B138" s="36">
        <v>2013</v>
      </c>
      <c r="C138" s="37" t="s">
        <v>34</v>
      </c>
      <c r="D138" s="36" t="s">
        <v>34</v>
      </c>
      <c r="E138" s="46" t="s">
        <v>34</v>
      </c>
      <c r="F138" s="47" t="s">
        <v>34</v>
      </c>
      <c r="G138" s="47" t="s">
        <v>34</v>
      </c>
      <c r="H138" s="48" t="s">
        <v>34</v>
      </c>
      <c r="I138" s="49" t="s">
        <v>34</v>
      </c>
      <c r="J138" s="47" t="s">
        <v>34</v>
      </c>
      <c r="K138" s="47" t="s">
        <v>34</v>
      </c>
      <c r="L138" s="48" t="s">
        <v>34</v>
      </c>
      <c r="M138" s="48" t="s">
        <v>34</v>
      </c>
      <c r="N138" s="48" t="s">
        <v>34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62</v>
      </c>
      <c r="AD138" s="24"/>
    </row>
    <row r="139" spans="1:30" x14ac:dyDescent="0.25">
      <c r="A139" s="5" t="s">
        <v>7</v>
      </c>
      <c r="B139" s="36">
        <v>2014</v>
      </c>
      <c r="C139" s="37" t="s">
        <v>34</v>
      </c>
      <c r="D139" s="36" t="s">
        <v>34</v>
      </c>
      <c r="E139" s="46" t="s">
        <v>34</v>
      </c>
      <c r="F139" s="47" t="s">
        <v>34</v>
      </c>
      <c r="G139" s="47" t="s">
        <v>34</v>
      </c>
      <c r="H139" s="48" t="s">
        <v>34</v>
      </c>
      <c r="I139" s="49" t="s">
        <v>34</v>
      </c>
      <c r="J139" s="47" t="s">
        <v>34</v>
      </c>
      <c r="K139" s="47" t="s">
        <v>34</v>
      </c>
      <c r="L139" s="48" t="s">
        <v>34</v>
      </c>
      <c r="M139" s="48" t="s">
        <v>34</v>
      </c>
      <c r="N139" s="48" t="s">
        <v>34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62</v>
      </c>
      <c r="AD139" s="24"/>
    </row>
    <row r="140" spans="1:30" x14ac:dyDescent="0.25">
      <c r="A140" s="5" t="s">
        <v>7</v>
      </c>
      <c r="B140" s="36">
        <v>2015</v>
      </c>
      <c r="C140" s="37" t="s">
        <v>34</v>
      </c>
      <c r="D140" s="36" t="s">
        <v>34</v>
      </c>
      <c r="E140" s="46" t="s">
        <v>34</v>
      </c>
      <c r="F140" s="47" t="s">
        <v>34</v>
      </c>
      <c r="G140" s="47" t="s">
        <v>34</v>
      </c>
      <c r="H140" s="48" t="s">
        <v>34</v>
      </c>
      <c r="I140" s="49" t="s">
        <v>34</v>
      </c>
      <c r="J140" s="47" t="s">
        <v>34</v>
      </c>
      <c r="K140" s="47" t="s">
        <v>34</v>
      </c>
      <c r="L140" s="48" t="s">
        <v>34</v>
      </c>
      <c r="M140" s="48" t="s">
        <v>34</v>
      </c>
      <c r="N140" s="48" t="s">
        <v>34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62</v>
      </c>
      <c r="AD140" s="24"/>
    </row>
    <row r="141" spans="1:30" x14ac:dyDescent="0.25">
      <c r="A141" s="5" t="s">
        <v>7</v>
      </c>
      <c r="B141" s="36">
        <v>2016</v>
      </c>
      <c r="C141" s="37" t="s">
        <v>34</v>
      </c>
      <c r="D141" s="36" t="s">
        <v>34</v>
      </c>
      <c r="E141" s="46" t="s">
        <v>34</v>
      </c>
      <c r="F141" s="47" t="s">
        <v>34</v>
      </c>
      <c r="G141" s="47" t="s">
        <v>34</v>
      </c>
      <c r="H141" s="48" t="s">
        <v>34</v>
      </c>
      <c r="I141" s="49" t="s">
        <v>34</v>
      </c>
      <c r="J141" s="47" t="s">
        <v>34</v>
      </c>
      <c r="K141" s="47" t="s">
        <v>34</v>
      </c>
      <c r="L141" s="48" t="s">
        <v>34</v>
      </c>
      <c r="M141" s="48" t="s">
        <v>34</v>
      </c>
      <c r="N141" s="48" t="s">
        <v>34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62</v>
      </c>
      <c r="AD141" s="24"/>
    </row>
    <row r="142" spans="1:30" x14ac:dyDescent="0.25">
      <c r="A142" s="5" t="s">
        <v>7</v>
      </c>
      <c r="B142" s="36">
        <v>2017</v>
      </c>
      <c r="C142" s="37">
        <v>0</v>
      </c>
      <c r="D142" s="36">
        <v>367</v>
      </c>
      <c r="E142" s="46">
        <v>2.5128283000000001E-7</v>
      </c>
      <c r="F142" s="47">
        <v>0</v>
      </c>
      <c r="G142" s="47" t="s">
        <v>34</v>
      </c>
      <c r="H142" s="48">
        <v>0.99529431960000003</v>
      </c>
      <c r="I142" s="49">
        <v>1.1328728999999999E-6</v>
      </c>
      <c r="J142" s="47">
        <v>0</v>
      </c>
      <c r="K142" s="47" t="s">
        <v>34</v>
      </c>
      <c r="L142" s="48">
        <v>4.0672719000000003E-8</v>
      </c>
      <c r="M142" s="48">
        <v>0</v>
      </c>
      <c r="N142" s="48" t="s">
        <v>63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34</v>
      </c>
      <c r="AD142" s="24"/>
    </row>
    <row r="143" spans="1:30" x14ac:dyDescent="0.25">
      <c r="A143" s="5" t="s">
        <v>7</v>
      </c>
      <c r="B143" s="36">
        <v>2018</v>
      </c>
      <c r="C143" s="37" t="s">
        <v>34</v>
      </c>
      <c r="D143" s="36" t="s">
        <v>34</v>
      </c>
      <c r="E143" s="46" t="s">
        <v>34</v>
      </c>
      <c r="F143" s="47" t="s">
        <v>34</v>
      </c>
      <c r="G143" s="47" t="s">
        <v>34</v>
      </c>
      <c r="H143" s="48" t="s">
        <v>34</v>
      </c>
      <c r="I143" s="49" t="s">
        <v>34</v>
      </c>
      <c r="J143" s="47" t="s">
        <v>34</v>
      </c>
      <c r="K143" s="47" t="s">
        <v>34</v>
      </c>
      <c r="L143" s="48" t="s">
        <v>34</v>
      </c>
      <c r="M143" s="48" t="s">
        <v>34</v>
      </c>
      <c r="N143" s="48" t="s">
        <v>34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62</v>
      </c>
      <c r="AD143" s="24"/>
    </row>
    <row r="144" spans="1:30" x14ac:dyDescent="0.25">
      <c r="A144" s="5" t="s">
        <v>7</v>
      </c>
      <c r="B144" s="36">
        <v>2019</v>
      </c>
      <c r="C144" s="37" t="s">
        <v>34</v>
      </c>
      <c r="D144" s="36" t="s">
        <v>34</v>
      </c>
      <c r="E144" s="46" t="s">
        <v>34</v>
      </c>
      <c r="F144" s="47" t="s">
        <v>34</v>
      </c>
      <c r="G144" s="47" t="s">
        <v>34</v>
      </c>
      <c r="H144" s="48" t="s">
        <v>34</v>
      </c>
      <c r="I144" s="49" t="s">
        <v>34</v>
      </c>
      <c r="J144" s="47" t="s">
        <v>34</v>
      </c>
      <c r="K144" s="47" t="s">
        <v>34</v>
      </c>
      <c r="L144" s="48" t="s">
        <v>34</v>
      </c>
      <c r="M144" s="48" t="s">
        <v>34</v>
      </c>
      <c r="N144" s="48" t="s">
        <v>34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62</v>
      </c>
      <c r="AD144" s="24"/>
    </row>
    <row r="145" spans="1:30" x14ac:dyDescent="0.25">
      <c r="A145" s="5" t="s">
        <v>7</v>
      </c>
      <c r="B145" s="36">
        <v>2020</v>
      </c>
      <c r="C145" s="37" t="s">
        <v>34</v>
      </c>
      <c r="D145" s="36" t="s">
        <v>34</v>
      </c>
      <c r="E145" s="46" t="s">
        <v>34</v>
      </c>
      <c r="F145" s="47" t="s">
        <v>34</v>
      </c>
      <c r="G145" s="47" t="s">
        <v>34</v>
      </c>
      <c r="H145" s="48" t="s">
        <v>34</v>
      </c>
      <c r="I145" s="49" t="s">
        <v>34</v>
      </c>
      <c r="J145" s="47" t="s">
        <v>34</v>
      </c>
      <c r="K145" s="47" t="s">
        <v>34</v>
      </c>
      <c r="L145" s="48" t="s">
        <v>34</v>
      </c>
      <c r="M145" s="48" t="s">
        <v>34</v>
      </c>
      <c r="N145" s="48" t="s">
        <v>34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62</v>
      </c>
      <c r="AD145" s="24"/>
    </row>
    <row r="146" spans="1:30" x14ac:dyDescent="0.25">
      <c r="A146" s="5" t="s">
        <v>7</v>
      </c>
      <c r="B146" s="36">
        <v>2021</v>
      </c>
      <c r="C146" s="37" t="s">
        <v>34</v>
      </c>
      <c r="D146" s="36" t="s">
        <v>34</v>
      </c>
      <c r="E146" s="46" t="s">
        <v>34</v>
      </c>
      <c r="F146" s="47" t="s">
        <v>34</v>
      </c>
      <c r="G146" s="47" t="s">
        <v>34</v>
      </c>
      <c r="H146" s="48" t="s">
        <v>34</v>
      </c>
      <c r="I146" s="49" t="s">
        <v>34</v>
      </c>
      <c r="J146" s="47" t="s">
        <v>34</v>
      </c>
      <c r="K146" s="47" t="s">
        <v>34</v>
      </c>
      <c r="L146" s="48" t="s">
        <v>34</v>
      </c>
      <c r="M146" s="48" t="s">
        <v>34</v>
      </c>
      <c r="N146" s="48" t="s">
        <v>34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62</v>
      </c>
      <c r="AD146" s="24"/>
    </row>
    <row r="147" spans="1:30" x14ac:dyDescent="0.25">
      <c r="A147" s="5" t="s">
        <v>7</v>
      </c>
      <c r="B147" s="36">
        <v>2022</v>
      </c>
      <c r="C147" s="37" t="s">
        <v>34</v>
      </c>
      <c r="D147" s="36" t="s">
        <v>34</v>
      </c>
      <c r="E147" s="46" t="s">
        <v>34</v>
      </c>
      <c r="F147" s="47" t="s">
        <v>34</v>
      </c>
      <c r="G147" s="47" t="s">
        <v>34</v>
      </c>
      <c r="H147" s="48" t="s">
        <v>34</v>
      </c>
      <c r="I147" s="49" t="s">
        <v>34</v>
      </c>
      <c r="J147" s="47" t="s">
        <v>34</v>
      </c>
      <c r="K147" s="47" t="s">
        <v>34</v>
      </c>
      <c r="L147" s="48" t="s">
        <v>34</v>
      </c>
      <c r="M147" s="48" t="s">
        <v>34</v>
      </c>
      <c r="N147" s="48" t="s">
        <v>34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62</v>
      </c>
      <c r="AD14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RHA-Chapter9-Dental-Extract-Trend20yrs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2025-12-05T03:20:14Z</dcterms:modified>
</cp:coreProperties>
</file>